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A4773830-F7DF-4649-B134-15F815893C5F}" xr6:coauthVersionLast="47" xr6:coauthVersionMax="47" xr10:uidLastSave="{00000000-0000-0000-0000-000000000000}"/>
  <bookViews>
    <workbookView xWindow="17190" yWindow="11775" windowWidth="33450" windowHeight="25440" xr2:uid="{A6CC3157-68F6-41F0-9517-0B2DC4067C28}"/>
  </bookViews>
  <sheets>
    <sheet name="Demandes" sheetId="2" r:id="rId1"/>
    <sheet name="Synthèse par centre" sheetId="3" r:id="rId2"/>
  </sheets>
  <definedNames>
    <definedName name="_xlnm._FilterDatabase" localSheetId="1" hidden="1">'Synthèse par centre'!$A$4:$H$6</definedName>
    <definedName name="date_updated">Demandes!$B$1</definedName>
    <definedName name="endolife_organizations">'Synthèse par centre'!$A$6:$K$6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H5" i="3"/>
  <c r="G5" i="3"/>
  <c r="F5" i="3"/>
  <c r="E5" i="3"/>
  <c r="D5" i="3"/>
  <c r="C5" i="3"/>
  <c r="B5" i="3"/>
  <c r="B1" i="3"/>
</calcChain>
</file>

<file path=xl/sharedStrings.xml><?xml version="1.0" encoding="utf-8"?>
<sst xmlns="http://schemas.openxmlformats.org/spreadsheetml/2006/main" count="70" uniqueCount="55">
  <si>
    <t>Non</t>
  </si>
  <si>
    <t>Oui</t>
  </si>
  <si>
    <t>Global</t>
  </si>
  <si>
    <t>N° DU TUBE</t>
  </si>
  <si>
    <t>RESULTAT</t>
  </si>
  <si>
    <t>N/A</t>
  </si>
  <si>
    <t>Age</t>
  </si>
  <si>
    <t>Informations générales</t>
  </si>
  <si>
    <t>Hôpital Privé Natécia</t>
  </si>
  <si>
    <t>Mis à jour : le 03/12/2025 19:08</t>
  </si>
  <si>
    <t>Centre</t>
  </si>
  <si>
    <t>Nom de la Patiente</t>
  </si>
  <si>
    <t>Statut de la Demande</t>
  </si>
  <si>
    <t>ID de la Demande</t>
  </si>
  <si>
    <t>Prescripteur</t>
  </si>
  <si>
    <t>Demandeur</t>
  </si>
  <si>
    <t>Recueil Salivaire De Préférence Le Matin </t>
  </si>
  <si>
    <t>A Minima 30 Minutes Après Manger, Boire, Brosser Les Dents, Fumer Ou Mâcher Un Chewing-gum  Et Sans Avoir Mis Du Rouge À Lèvre </t>
  </si>
  <si>
    <t>Absence D'infection Orl</t>
  </si>
  <si>
    <t>Absence De Sang Dans La Salive, Volume Suffisant, Tube Non Périmé</t>
  </si>
  <si>
    <t>Température Ambiante 23°c +/- (Plus Ou Moins) 3°c</t>
  </si>
  <si>
    <t>Id Externe </t>
  </si>
  <si>
    <t>Données de Prélèvement</t>
  </si>
  <si>
    <t>Dysmenorrhée</t>
  </si>
  <si>
    <t>Douleurs Abdominales Sans Rapport Avec Les Règles</t>
  </si>
  <si>
    <t>Dyspareunie </t>
  </si>
  <si>
    <t>Dysurie </t>
  </si>
  <si>
    <t>Est-ce Que La Patiente A Un Bilan D'imagerie?</t>
  </si>
  <si>
    <t>Commentaires Imagerie</t>
  </si>
  <si>
    <t>Données Cliniques</t>
  </si>
  <si>
    <t>Présence De Signes Cliniques D'endométriose</t>
  </si>
  <si>
    <t>Antécédents De Cancer </t>
  </si>
  <si>
    <t>Antécédents De Hiv</t>
  </si>
  <si>
    <t>Femme Enceinte</t>
  </si>
  <si>
    <t>Indications</t>
  </si>
  <si>
    <t>LAB1772009746930</t>
  </si>
  <si>
    <t>CARBONNEL MARIE</t>
  </si>
  <si>
    <t>HOPITAL FOCH</t>
  </si>
  <si>
    <t>morgane elisabeth</t>
  </si>
  <si>
    <t>35 ans</t>
  </si>
  <si>
    <t>Date Demande</t>
  </si>
  <si>
    <t>Endolife - Liste des demandes</t>
  </si>
  <si>
    <t>Date Prélèvement </t>
  </si>
  <si>
    <t>Endolife - Synthèse</t>
  </si>
  <si>
    <t>Total Demandes</t>
  </si>
  <si>
    <t>Rejetées</t>
  </si>
  <si>
    <t>En Séquençage</t>
  </si>
  <si>
    <t>En Traitement IA</t>
  </si>
  <si>
    <t>Positifs</t>
  </si>
  <si>
    <t>Négatifs</t>
  </si>
  <si>
    <t>Ininterprétables</t>
  </si>
  <si>
    <t>Non Traitées</t>
  </si>
  <si>
    <t>Résultat Disponible</t>
  </si>
  <si>
    <t>Rapport Disponible</t>
  </si>
  <si>
    <t>Ininterprétable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</si>
</sst>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4" fillId="2" borderId="3" xfId="1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9" borderId="8" xfId="0" applyFill="1" applyBorder="1" applyAlignment="1">
      <alignment vertical="center"/>
    </xf>
    <xf numFmtId="164" fontId="0" fillId="9" borderId="8" xfId="0" applyNumberFormat="1" applyFill="1" applyBorder="1" applyAlignment="1">
      <alignment horizontal="center" vertical="center" wrapText="1"/>
    </xf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9" xfId="0" applyBorder="1"/>
    <xf numFmtId="1" fontId="0" fillId="0" borderId="10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2" fontId="0" fillId="0" borderId="10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36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bgColor theme="5" tint="0.39994506668294322"/>
        </patternFill>
      </fill>
    </dxf>
    <dxf>
      <fill>
        <patternFill>
          <bgColor theme="9" tint="0.39994506668294322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life_requests" displayName="endolife_requests" ref="A5:AA6" totalsRowShown="0" dataDxfId="34" headerRowBorderDxfId="35">
  <autoFilter ref="A5:AA6" xr:uid="{9962F1B7-07F3-4B17-AB7D-7004AEA963E7}"/>
  <sortState xmlns:xlrd2="http://schemas.microsoft.com/office/spreadsheetml/2017/richdata2" ref="A6:AA6">
    <sortCondition ref="A6"/>
    <sortCondition ref="B6"/>
  </sortState>
  <tableColumns count="27">
    <tableColumn id="11" xr3:uid="{42DA9C8A-CF42-44DE-A192-39AF69EF210F}" name="Centre" dataDxfId="33"/>
    <tableColumn id="2" xr3:uid="{730C4661-B51D-4EB0-BAF9-E678404B1BD0}" name="Nom de la Patiente" dataDxfId="32"/>
    <tableColumn id="51" xr3:uid="{74AD90C3-F6B3-4EE0-9C7D-E76A5D36A973}" name="Age" dataDxfId="31"/>
    <tableColumn id="3" xr3:uid="{1554BC14-BA58-4C0C-9DED-4E52394BA4D7}" name="N° DU TUBE" dataDxfId="30"/>
    <tableColumn id="52" xr3:uid="{F7C96E36-E096-4ECE-B079-7C5C82D6D3DE}" name="Statut de la Demande" dataDxfId="29"/>
    <tableColumn id="53" xr3:uid="{4CA4C3EC-6123-4E26-BC5A-26D14DFD483E}" name="RESULTAT" dataDxfId="28"/>
    <tableColumn id="43" xr3:uid="{21B57748-3FDC-4401-830E-98F43E01DDA7}" name="ID de la Demande" dataDxfId="27"/>
    <tableColumn id="12" xr3:uid="{D5D50591-B59F-447E-9AAC-BB66CE3EFADC}" name="Demandeur" dataDxfId="26"/>
    <tableColumn id="13" xr3:uid="{5DBE4C33-6647-4A6D-9391-BF31BB983E7F}" name="Prescripteur" dataDxfId="25"/>
    <tableColumn id="14" xr3:uid="{58F401EA-373D-485A-80D3-91F0714097B4}" name="Date Demande" dataDxfId="24"/>
    <tableColumn id="15" xr3:uid="{56B8AEDC-2E10-4F36-A943-EDCBBCB63401}" name="Date Prélèvement " dataDxfId="23"/>
    <tableColumn id="16" xr3:uid="{BB759164-2354-48F7-8FC8-5BDB64C3C848}" name="Id Externe " dataDxfId="22"/>
    <tableColumn id="17" xr3:uid="{1B5CBFAF-BC03-4C0A-93FD-7F892ED796E6}" name="Recueil Salivaire De Préférence Le Matin " dataDxfId="21"/>
    <tableColumn id="18" xr3:uid="{0DF3C4D3-4084-439C-9BB4-AB1CC0AA27A0}" name="A Minima 30 Minutes Après Manger, Boire, Brosser Les Dents, Fumer Ou Mâcher Un Chewing-gum  Et Sans Avoir Mis Du Rouge À Lèvre " dataDxfId="20"/>
    <tableColumn id="19" xr3:uid="{95568C71-CDDE-436E-90C0-136A8EFBCF91}" name="Absence D'infection Orl" dataDxfId="19"/>
    <tableColumn id="20" xr3:uid="{AB7342D9-B625-4A9B-899A-17EB8A2686D7}" name="Absence De Sang Dans La Salive, Volume Suffisant, Tube Non Périmé" dataDxfId="18"/>
    <tableColumn id="21" xr3:uid="{AEE5549C-583F-4115-972D-6480EBF999D0}" name="Température Ambiante 23°c +/- (Plus Ou Moins) 3°c" dataDxfId="17"/>
    <tableColumn id="24" xr3:uid="{E94EC1B7-6253-4035-8B62-2C4E901A979D}" name="Dysmenorrhée" dataDxfId="16"/>
    <tableColumn id="25" xr3:uid="{1D59B0D3-DBF5-46E9-A92C-E29C84A915B6}" name="Douleurs Abdominales Sans Rapport Avec Les Règles" dataDxfId="15"/>
    <tableColumn id="26" xr3:uid="{434F2F29-C073-4B88-8CC2-99A195B460D9}" name="Dyspareunie " dataDxfId="14"/>
    <tableColumn id="44" xr3:uid="{46E6F7C3-F329-4009-90C1-0A2A6C9DE87D}" name="Dysurie " dataDxfId="13"/>
    <tableColumn id="27" xr3:uid="{4CEAA53A-C671-4B35-A238-683044F99E21}" name="Est-ce Que La Patiente A Un Bilan D'imagerie?" dataDxfId="12"/>
    <tableColumn id="28" xr3:uid="{2C6C326F-BF1D-4F01-84B5-442ED43C950D}" name="Commentaires Imagerie" dataDxfId="11"/>
    <tableColumn id="38" xr3:uid="{098F31B2-A46A-456F-8C0B-B40FF04616C8}" name="Présence De Signes Cliniques D'endométriose" dataDxfId="10"/>
    <tableColumn id="39" xr3:uid="{3F5680CA-A009-4DD3-9F42-8F79DDA38B39}" name="Antécédents De Cancer " dataDxfId="9"/>
    <tableColumn id="40" xr3:uid="{6E50E4E8-3D90-478C-BD79-501D63BCBE53}" name="Antécédents De Hiv" dataDxfId="8"/>
    <tableColumn id="41" xr3:uid="{7F5F603B-081A-4E2A-8135-CE81B62E7DB4}" name="Femme Enceinte" dataDxfId="7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A6"/>
  <sheetViews>
    <sheetView tabSelected="1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3.140625" customWidth="1"/>
    <col min="3" max="3" width="9.42578125" customWidth="1"/>
    <col min="4" max="4" width="15.28515625" style="7" customWidth="1"/>
    <col min="5" max="5" width="21.140625" style="7" customWidth="1"/>
    <col min="6" max="6" width="19.7109375" style="7" customWidth="1"/>
    <col min="7" max="7" width="19.85546875" style="6" bestFit="1" customWidth="1"/>
    <col min="8" max="9" width="31.7109375" style="9" customWidth="1" outlineLevel="1"/>
    <col min="10" max="10" width="15.7109375" style="6" customWidth="1" outlineLevel="1"/>
    <col min="11" max="11" width="19.85546875" style="6" customWidth="1"/>
    <col min="12" max="12" width="17.85546875" style="6" customWidth="1" outlineLevel="1"/>
    <col min="13" max="13" width="21.140625" style="6" customWidth="1" outlineLevel="1"/>
    <col min="14" max="14" width="25.85546875" style="6" customWidth="1" outlineLevel="1"/>
    <col min="15" max="15" width="16.5703125" style="6" customWidth="1" outlineLevel="1"/>
    <col min="16" max="16" width="20.7109375" style="6" customWidth="1" outlineLevel="1"/>
    <col min="17" max="17" width="19.5703125" style="6" customWidth="1" outlineLevel="1"/>
    <col min="18" max="18" width="15.28515625" style="6" customWidth="1"/>
    <col min="19" max="19" width="16.28515625" style="6" customWidth="1" outlineLevel="1"/>
    <col min="20" max="20" width="15.42578125" style="6" customWidth="1" outlineLevel="1"/>
    <col min="21" max="21" width="14.7109375" style="6" customWidth="1" outlineLevel="1"/>
    <col min="22" max="22" width="17.140625" style="6" customWidth="1" outlineLevel="1"/>
    <col min="23" max="23" width="34.28515625" style="6" customWidth="1" outlineLevel="1"/>
    <col min="24" max="24" width="19" style="6" customWidth="1"/>
    <col min="25" max="25" width="15.140625" style="6" customWidth="1" outlineLevel="1"/>
    <col min="26" max="26" width="12.85546875" style="6" customWidth="1" outlineLevel="1"/>
    <col min="27" max="27" width="13.28515625" style="6" customWidth="1" outlineLevel="1"/>
    <col min="28" max="28" width="16.42578125" bestFit="1" customWidth="1"/>
    <col min="29" max="29" width="17" bestFit="1" customWidth="1"/>
    <col min="30" max="30" width="15.42578125" bestFit="1" customWidth="1"/>
    <col min="31" max="31" width="19.85546875" customWidth="1"/>
    <col min="32" max="33" width="19.7109375" bestFit="1" customWidth="1"/>
    <col min="34" max="34" width="17.42578125" bestFit="1" customWidth="1"/>
    <col min="35" max="35" width="19.5703125" bestFit="1" customWidth="1"/>
    <col min="36" max="36" width="19.7109375" bestFit="1" customWidth="1"/>
  </cols>
  <sheetData>
    <row r="1" spans="1:27" ht="26.25" x14ac:dyDescent="0.4">
      <c r="A1" s="18" t="s">
        <v>41</v>
      </c>
      <c r="B1" s="4" t="s">
        <v>9</v>
      </c>
      <c r="C1" s="7"/>
    </row>
    <row r="4" spans="1:27" s="5" customFormat="1" ht="33" customHeight="1" x14ac:dyDescent="0.25">
      <c r="D4" s="8"/>
      <c r="E4" s="8"/>
      <c r="F4" s="8"/>
      <c r="G4" s="44" t="s">
        <v>7</v>
      </c>
      <c r="H4" s="45"/>
      <c r="I4" s="45"/>
      <c r="J4" s="46"/>
      <c r="K4" s="41" t="s">
        <v>22</v>
      </c>
      <c r="L4" s="42"/>
      <c r="M4" s="42"/>
      <c r="N4" s="42"/>
      <c r="O4" s="42"/>
      <c r="P4" s="42"/>
      <c r="Q4" s="43"/>
      <c r="R4" s="50" t="s">
        <v>29</v>
      </c>
      <c r="S4" s="51"/>
      <c r="T4" s="51"/>
      <c r="U4" s="51"/>
      <c r="V4" s="51"/>
      <c r="W4" s="52"/>
      <c r="X4" s="47" t="s">
        <v>34</v>
      </c>
      <c r="Y4" s="48"/>
      <c r="Z4" s="48"/>
      <c r="AA4" s="49"/>
    </row>
    <row r="5" spans="1:27" ht="90" x14ac:dyDescent="0.25">
      <c r="A5" s="26" t="s">
        <v>10</v>
      </c>
      <c r="B5" s="27" t="s">
        <v>11</v>
      </c>
      <c r="C5" s="28" t="s">
        <v>6</v>
      </c>
      <c r="D5" s="29" t="s">
        <v>3</v>
      </c>
      <c r="E5" s="29" t="s">
        <v>12</v>
      </c>
      <c r="F5" s="30" t="s">
        <v>4</v>
      </c>
      <c r="G5" s="31" t="s">
        <v>13</v>
      </c>
      <c r="H5" s="32" t="s">
        <v>15</v>
      </c>
      <c r="I5" s="32" t="s">
        <v>14</v>
      </c>
      <c r="J5" s="33" t="s">
        <v>40</v>
      </c>
      <c r="K5" s="34" t="s">
        <v>42</v>
      </c>
      <c r="L5" s="28" t="s">
        <v>21</v>
      </c>
      <c r="M5" s="35" t="s">
        <v>16</v>
      </c>
      <c r="N5" s="35" t="s">
        <v>17</v>
      </c>
      <c r="O5" s="35" t="s">
        <v>18</v>
      </c>
      <c r="P5" s="35" t="s">
        <v>19</v>
      </c>
      <c r="Q5" s="36" t="s">
        <v>20</v>
      </c>
      <c r="R5" s="37" t="s">
        <v>23</v>
      </c>
      <c r="S5" s="35" t="s">
        <v>24</v>
      </c>
      <c r="T5" s="35" t="s">
        <v>25</v>
      </c>
      <c r="U5" s="35" t="s">
        <v>26</v>
      </c>
      <c r="V5" s="35" t="s">
        <v>27</v>
      </c>
      <c r="W5" s="36" t="s">
        <v>28</v>
      </c>
      <c r="X5" s="37" t="s">
        <v>30</v>
      </c>
      <c r="Y5" s="35" t="s">
        <v>31</v>
      </c>
      <c r="Z5" s="35" t="s">
        <v>32</v>
      </c>
      <c r="AA5" s="36" t="s">
        <v>33</v>
      </c>
    </row>
    <row r="6" spans="1:27" x14ac:dyDescent="0.25">
      <c r="A6" s="24" t="s">
        <v>37</v>
      </c>
      <c r="B6" t="s">
        <v>38</v>
      </c>
      <c r="C6" s="6" t="s">
        <v>39</v>
      </c>
      <c r="D6" s="7">
        <v>55241110003828</v>
      </c>
      <c r="E6" s="7" t="s">
        <v>53</v>
      </c>
      <c r="F6" s="25" t="s">
        <v>54</v>
      </c>
      <c r="G6" s="22" t="s">
        <v>35</v>
      </c>
      <c r="H6" s="23" t="s">
        <v>36</v>
      </c>
      <c r="I6" s="23" t="s">
        <v>36</v>
      </c>
      <c r="J6" s="38">
        <v>46078.62222222222</v>
      </c>
      <c r="K6" s="39">
        <v>46077</v>
      </c>
      <c r="L6" s="7">
        <v>190243730</v>
      </c>
      <c r="M6" s="6" t="s">
        <v>0</v>
      </c>
      <c r="N6" s="6" t="s">
        <v>1</v>
      </c>
      <c r="O6" s="6" t="s">
        <v>1</v>
      </c>
      <c r="P6" s="6" t="s">
        <v>1</v>
      </c>
      <c r="Q6" s="20" t="s">
        <v>1</v>
      </c>
      <c r="R6" s="19" t="s">
        <v>0</v>
      </c>
      <c r="S6" s="6" t="s">
        <v>1</v>
      </c>
      <c r="T6" s="6" t="s">
        <v>0</v>
      </c>
      <c r="U6" s="6" t="s">
        <v>1</v>
      </c>
      <c r="V6" s="6" t="s">
        <v>0</v>
      </c>
      <c r="W6" s="21" t="s">
        <v>5</v>
      </c>
      <c r="X6" s="19" t="s">
        <v>0</v>
      </c>
      <c r="Y6" s="6" t="s">
        <v>0</v>
      </c>
      <c r="Z6" s="6" t="s">
        <v>0</v>
      </c>
      <c r="AA6" s="20" t="s">
        <v>0</v>
      </c>
    </row>
  </sheetData>
  <mergeCells count="4">
    <mergeCell ref="K4:Q4"/>
    <mergeCell ref="G4:J4"/>
    <mergeCell ref="X4:AA4"/>
    <mergeCell ref="R4:W4"/>
  </mergeCells>
  <phoneticPr fontId="2" type="noConversion"/>
  <conditionalFormatting sqref="E6">
    <cfRule type="expression" dxfId="6" priority="4">
      <formula>(E6="Rapport Disponible")</formula>
    </cfRule>
    <cfRule type="expression" dxfId="5" priority="5">
      <formula>(E6="Rejetée")</formula>
    </cfRule>
  </conditionalFormatting>
  <conditionalFormatting sqref="F6">
    <cfRule type="expression" dxfId="4" priority="1">
      <formula>(F6 = "Ininterprétable")</formula>
    </cfRule>
    <cfRule type="expression" dxfId="3" priority="2">
      <formula>(F6 = "Négatif")</formula>
    </cfRule>
    <cfRule type="expression" dxfId="2" priority="3">
      <formula>(F6="Positif")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K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4.7109375" style="12" customWidth="1"/>
    <col min="3" max="3" width="16.42578125" style="12" customWidth="1"/>
    <col min="4" max="4" width="14.28515625" style="12" customWidth="1"/>
    <col min="5" max="5" width="15.140625" style="1" customWidth="1"/>
    <col min="6" max="7" width="14.85546875" style="12" customWidth="1"/>
    <col min="8" max="8" width="14.85546875" style="1" customWidth="1"/>
    <col min="11" max="11" width="17.5703125" customWidth="1"/>
  </cols>
  <sheetData>
    <row r="1" spans="1:11" ht="26.25" x14ac:dyDescent="0.4">
      <c r="A1" s="18" t="s">
        <v>43</v>
      </c>
      <c r="B1" s="40" t="str">
        <f>Demandes!B1</f>
        <v>Mis à jour : le 03/12/2025 19:08</v>
      </c>
      <c r="C1" s="40"/>
    </row>
    <row r="4" spans="1:11" ht="47.25" customHeight="1" x14ac:dyDescent="0.25">
      <c r="A4" s="15" t="s">
        <v>10</v>
      </c>
      <c r="B4" s="13" t="s">
        <v>44</v>
      </c>
      <c r="C4" s="13" t="s">
        <v>51</v>
      </c>
      <c r="D4" s="13" t="s">
        <v>45</v>
      </c>
      <c r="E4" s="3" t="s">
        <v>46</v>
      </c>
      <c r="F4" s="13" t="s">
        <v>47</v>
      </c>
      <c r="G4" s="13" t="s">
        <v>52</v>
      </c>
      <c r="H4" s="3" t="s">
        <v>53</v>
      </c>
      <c r="I4" s="3" t="s">
        <v>48</v>
      </c>
      <c r="J4" s="3" t="s">
        <v>49</v>
      </c>
      <c r="K4" s="3" t="s">
        <v>50</v>
      </c>
    </row>
    <row r="5" spans="1:11" s="10" customFormat="1" ht="19.5" customHeight="1" x14ac:dyDescent="0.25">
      <c r="A5" s="11" t="s">
        <v>2</v>
      </c>
      <c r="B5" s="14">
        <f>SUM(INDEX(endolife_organizations,,2))</f>
        <v>100</v>
      </c>
      <c r="C5" s="14">
        <f>SUM(INDEX(endolife_organizations,,3))</f>
        <v>10</v>
      </c>
      <c r="D5" s="14">
        <f>SUM(INDEX(endolife_organizations,,4))</f>
        <v>2</v>
      </c>
      <c r="E5" s="14">
        <f>SUM(INDEX(endolife_organizations,,5))</f>
        <v>10</v>
      </c>
      <c r="F5" s="14">
        <f>SUM(INDEX(endolife_organizations,,6))</f>
        <v>5</v>
      </c>
      <c r="G5" s="14">
        <f>SUM(INDEX(endolife_organizations,,7))</f>
        <v>10</v>
      </c>
      <c r="H5" s="14">
        <f>SUM(INDEX(endolife_organizations,,8))</f>
        <v>48</v>
      </c>
      <c r="I5" s="14">
        <f>SUM(INDEX(endolife_organizations,,9))</f>
        <v>25</v>
      </c>
      <c r="J5" s="14">
        <f>SUM(INDEX(endolife_organizations,,10))</f>
        <v>20</v>
      </c>
      <c r="K5" s="14">
        <f>SUM(INDEX(endolife_organizations,,11))</f>
        <v>3</v>
      </c>
    </row>
    <row r="6" spans="1:11" s="2" customFormat="1" ht="19.5" customHeight="1" x14ac:dyDescent="0.25">
      <c r="A6" s="16" t="s">
        <v>8</v>
      </c>
      <c r="B6" s="17">
        <v>100</v>
      </c>
      <c r="C6" s="17">
        <v>10</v>
      </c>
      <c r="D6" s="17">
        <v>2</v>
      </c>
      <c r="E6" s="17">
        <v>10</v>
      </c>
      <c r="F6" s="17">
        <v>5</v>
      </c>
      <c r="G6" s="17">
        <v>10</v>
      </c>
      <c r="H6" s="17">
        <v>48</v>
      </c>
      <c r="I6" s="17">
        <v>25</v>
      </c>
      <c r="J6" s="17">
        <v>20</v>
      </c>
      <c r="K6" s="17">
        <v>3</v>
      </c>
    </row>
    <row r="7" spans="1:11" s="2" customFormat="1" ht="19.5" customHeight="1" x14ac:dyDescent="0.25">
      <c r="B7" s="12"/>
      <c r="C7" s="12"/>
      <c r="D7" s="12"/>
      <c r="E7" s="1"/>
      <c r="F7" s="12"/>
      <c r="G7" s="12"/>
      <c r="H7" s="1"/>
    </row>
    <row r="8" spans="1:11" s="2" customFormat="1" ht="19.5" customHeight="1" x14ac:dyDescent="0.25">
      <c r="B8" s="12"/>
      <c r="C8" s="12"/>
      <c r="D8" s="12"/>
      <c r="E8" s="1"/>
      <c r="F8" s="12"/>
      <c r="G8" s="12"/>
      <c r="H8" s="1"/>
    </row>
    <row r="9" spans="1:11" s="2" customFormat="1" ht="19.5" customHeight="1" x14ac:dyDescent="0.25">
      <c r="B9" s="12"/>
      <c r="C9" s="12"/>
      <c r="D9" s="12"/>
      <c r="E9" s="1"/>
      <c r="F9" s="12"/>
      <c r="G9" s="12"/>
      <c r="H9" s="1"/>
    </row>
    <row r="10" spans="1:11" s="2" customFormat="1" ht="19.5" customHeight="1" x14ac:dyDescent="0.25">
      <c r="B10" s="12"/>
      <c r="C10" s="12"/>
      <c r="D10" s="12"/>
      <c r="E10" s="1"/>
      <c r="F10" s="12"/>
      <c r="G10" s="12"/>
      <c r="H10" s="1"/>
    </row>
    <row r="11" spans="1:11" s="2" customFormat="1" ht="19.5" customHeight="1" x14ac:dyDescent="0.25">
      <c r="B11" s="12"/>
      <c r="C11" s="12"/>
      <c r="D11" s="12"/>
      <c r="E11" s="1"/>
      <c r="F11" s="12"/>
      <c r="G11" s="12"/>
      <c r="H11" s="1"/>
    </row>
    <row r="12" spans="1:11" s="2" customFormat="1" ht="19.5" customHeight="1" x14ac:dyDescent="0.25">
      <c r="B12" s="12"/>
      <c r="C12" s="12"/>
      <c r="D12" s="12"/>
      <c r="E12" s="1"/>
      <c r="F12" s="12"/>
      <c r="G12" s="12"/>
      <c r="H12" s="1"/>
    </row>
    <row r="13" spans="1:11" s="2" customFormat="1" ht="19.5" customHeight="1" x14ac:dyDescent="0.25">
      <c r="B13" s="12"/>
      <c r="C13" s="12"/>
      <c r="D13" s="12"/>
      <c r="E13" s="1"/>
      <c r="F13" s="12"/>
      <c r="G13" s="12"/>
      <c r="H13" s="1"/>
    </row>
    <row r="14" spans="1:11" s="2" customFormat="1" ht="19.5" customHeight="1" x14ac:dyDescent="0.25">
      <c r="B14" s="12"/>
      <c r="C14" s="12"/>
      <c r="D14" s="12"/>
      <c r="E14" s="1"/>
      <c r="F14" s="12"/>
      <c r="G14" s="12"/>
      <c r="H14" s="1"/>
    </row>
    <row r="15" spans="1:11" s="2" customFormat="1" ht="19.5" customHeight="1" x14ac:dyDescent="0.25">
      <c r="B15" s="12"/>
      <c r="C15" s="12"/>
      <c r="D15" s="12"/>
      <c r="E15" s="1"/>
      <c r="F15" s="12"/>
      <c r="G15" s="12"/>
      <c r="H15" s="1"/>
    </row>
    <row r="16" spans="1:11" s="2" customFormat="1" ht="19.5" customHeight="1" x14ac:dyDescent="0.25">
      <c r="B16" s="12"/>
      <c r="C16" s="12"/>
      <c r="D16" s="12"/>
      <c r="E16" s="1"/>
      <c r="F16" s="12"/>
      <c r="G16" s="12"/>
      <c r="H16" s="1"/>
    </row>
    <row r="17" spans="2:8" s="2" customFormat="1" ht="19.5" customHeight="1" x14ac:dyDescent="0.25">
      <c r="B17" s="12"/>
      <c r="C17" s="12"/>
      <c r="D17" s="12"/>
      <c r="E17" s="1"/>
      <c r="F17" s="12"/>
      <c r="G17" s="12"/>
      <c r="H17" s="1"/>
    </row>
    <row r="18" spans="2:8" s="2" customFormat="1" ht="19.5" customHeight="1" x14ac:dyDescent="0.25">
      <c r="B18" s="12"/>
      <c r="C18" s="12"/>
      <c r="D18" s="12"/>
      <c r="E18" s="1"/>
      <c r="F18" s="12"/>
      <c r="G18" s="12"/>
      <c r="H18" s="1"/>
    </row>
    <row r="19" spans="2:8" s="2" customFormat="1" ht="19.5" customHeight="1" x14ac:dyDescent="0.25">
      <c r="B19" s="12"/>
      <c r="C19" s="12"/>
      <c r="D19" s="12"/>
      <c r="E19" s="1"/>
      <c r="F19" s="12"/>
      <c r="G19" s="12"/>
      <c r="H19" s="1"/>
    </row>
    <row r="20" spans="2:8" s="2" customFormat="1" ht="19.5" customHeight="1" x14ac:dyDescent="0.25">
      <c r="B20" s="12"/>
      <c r="C20" s="12"/>
      <c r="D20" s="12"/>
      <c r="E20" s="1"/>
      <c r="F20" s="12"/>
      <c r="G20" s="12"/>
      <c r="H20" s="1"/>
    </row>
    <row r="21" spans="2:8" s="2" customFormat="1" ht="19.5" customHeight="1" x14ac:dyDescent="0.25">
      <c r="B21" s="12"/>
      <c r="C21" s="12"/>
      <c r="D21" s="12"/>
      <c r="E21" s="1"/>
      <c r="F21" s="12"/>
      <c r="G21" s="12"/>
      <c r="H21" s="1"/>
    </row>
    <row r="22" spans="2:8" s="2" customFormat="1" ht="19.5" customHeight="1" x14ac:dyDescent="0.25">
      <c r="B22" s="12"/>
      <c r="C22" s="12"/>
      <c r="D22" s="12"/>
      <c r="E22" s="1"/>
      <c r="F22" s="12"/>
      <c r="G22" s="12"/>
      <c r="H22" s="1"/>
    </row>
    <row r="23" spans="2:8" s="2" customFormat="1" ht="19.5" customHeight="1" x14ac:dyDescent="0.25">
      <c r="B23" s="12"/>
      <c r="C23" s="12"/>
      <c r="D23" s="12"/>
      <c r="E23" s="1"/>
      <c r="F23" s="12"/>
      <c r="G23" s="12"/>
      <c r="H23" s="1"/>
    </row>
    <row r="24" spans="2:8" s="2" customFormat="1" ht="19.5" customHeight="1" x14ac:dyDescent="0.25">
      <c r="B24" s="12"/>
      <c r="C24" s="12"/>
      <c r="D24" s="12"/>
      <c r="E24" s="1"/>
      <c r="F24" s="12"/>
      <c r="G24" s="12"/>
      <c r="H24" s="1"/>
    </row>
    <row r="25" spans="2:8" s="2" customFormat="1" ht="19.5" customHeight="1" x14ac:dyDescent="0.25">
      <c r="B25" s="12"/>
      <c r="C25" s="12"/>
      <c r="D25" s="12"/>
      <c r="E25" s="1"/>
      <c r="F25" s="12"/>
      <c r="G25" s="12"/>
      <c r="H25" s="1"/>
    </row>
    <row r="26" spans="2:8" s="2" customFormat="1" ht="19.5" customHeight="1" x14ac:dyDescent="0.25">
      <c r="B26" s="12"/>
      <c r="C26" s="12"/>
      <c r="D26" s="12"/>
      <c r="E26" s="1"/>
      <c r="F26" s="12"/>
      <c r="G26" s="12"/>
      <c r="H26" s="1"/>
    </row>
    <row r="27" spans="2:8" s="2" customFormat="1" ht="19.5" customHeight="1" x14ac:dyDescent="0.25">
      <c r="B27" s="12"/>
      <c r="C27" s="12"/>
      <c r="D27" s="12"/>
      <c r="E27" s="1"/>
      <c r="F27" s="12"/>
      <c r="G27" s="12"/>
      <c r="H27" s="1"/>
    </row>
    <row r="28" spans="2:8" s="2" customFormat="1" ht="19.5" customHeight="1" x14ac:dyDescent="0.25">
      <c r="B28" s="12"/>
      <c r="C28" s="12"/>
      <c r="D28" s="12"/>
      <c r="E28" s="1"/>
      <c r="F28" s="12"/>
      <c r="G28" s="12"/>
      <c r="H28" s="1"/>
    </row>
    <row r="29" spans="2:8" s="2" customFormat="1" ht="19.5" customHeight="1" x14ac:dyDescent="0.25">
      <c r="B29" s="12"/>
      <c r="C29" s="12"/>
      <c r="D29" s="12"/>
      <c r="E29" s="1"/>
      <c r="F29" s="12"/>
      <c r="G29" s="12"/>
      <c r="H29" s="1"/>
    </row>
    <row r="30" spans="2:8" s="2" customFormat="1" ht="19.5" customHeight="1" x14ac:dyDescent="0.25">
      <c r="B30" s="12"/>
      <c r="C30" s="12"/>
      <c r="D30" s="12"/>
      <c r="E30" s="1"/>
      <c r="F30" s="12"/>
      <c r="G30" s="12"/>
      <c r="H30" s="1"/>
    </row>
    <row r="31" spans="2:8" s="2" customFormat="1" ht="19.5" customHeight="1" x14ac:dyDescent="0.25">
      <c r="B31" s="12"/>
      <c r="C31" s="12"/>
      <c r="D31" s="12"/>
      <c r="E31" s="1"/>
      <c r="F31" s="12"/>
      <c r="G31" s="12"/>
      <c r="H31" s="1"/>
    </row>
    <row r="32" spans="2:8" s="2" customFormat="1" ht="19.5" customHeight="1" x14ac:dyDescent="0.25">
      <c r="B32" s="12"/>
      <c r="C32" s="12"/>
      <c r="D32" s="12"/>
      <c r="E32" s="1"/>
      <c r="F32" s="12"/>
      <c r="G32" s="12"/>
      <c r="H32" s="1"/>
    </row>
    <row r="33" spans="2:8" s="2" customFormat="1" ht="19.5" customHeight="1" x14ac:dyDescent="0.25">
      <c r="B33" s="12"/>
      <c r="C33" s="12"/>
      <c r="D33" s="12"/>
      <c r="E33" s="1"/>
      <c r="F33" s="12"/>
      <c r="G33" s="12"/>
      <c r="H33" s="1"/>
    </row>
    <row r="34" spans="2:8" s="2" customFormat="1" ht="19.5" customHeight="1" x14ac:dyDescent="0.25">
      <c r="B34" s="12"/>
      <c r="C34" s="12"/>
      <c r="D34" s="12"/>
      <c r="E34" s="1"/>
      <c r="F34" s="12"/>
      <c r="G34" s="12"/>
      <c r="H34" s="1"/>
    </row>
    <row r="35" spans="2:8" s="2" customFormat="1" ht="19.5" customHeight="1" x14ac:dyDescent="0.25">
      <c r="B35" s="12"/>
      <c r="C35" s="12"/>
      <c r="D35" s="12"/>
      <c r="E35" s="1"/>
      <c r="F35" s="12"/>
      <c r="G35" s="12"/>
      <c r="H35" s="1"/>
    </row>
    <row r="36" spans="2:8" s="2" customFormat="1" ht="19.5" customHeight="1" x14ac:dyDescent="0.25">
      <c r="B36" s="12"/>
      <c r="C36" s="12"/>
      <c r="D36" s="12"/>
      <c r="E36" s="1"/>
      <c r="F36" s="12"/>
      <c r="G36" s="12"/>
      <c r="H36" s="1"/>
    </row>
    <row r="37" spans="2:8" s="2" customFormat="1" ht="19.5" customHeight="1" x14ac:dyDescent="0.25">
      <c r="B37" s="12"/>
      <c r="C37" s="12"/>
      <c r="D37" s="12"/>
      <c r="E37" s="1"/>
      <c r="F37" s="12"/>
      <c r="G37" s="12"/>
      <c r="H37" s="1"/>
    </row>
    <row r="38" spans="2:8" s="2" customFormat="1" ht="19.5" customHeight="1" x14ac:dyDescent="0.25">
      <c r="B38" s="12"/>
      <c r="C38" s="12"/>
      <c r="D38" s="12"/>
      <c r="E38" s="1"/>
      <c r="F38" s="12"/>
      <c r="G38" s="12"/>
      <c r="H38" s="1"/>
    </row>
    <row r="39" spans="2:8" s="2" customFormat="1" ht="19.5" customHeight="1" x14ac:dyDescent="0.25">
      <c r="B39" s="12"/>
      <c r="C39" s="12"/>
      <c r="D39" s="12"/>
      <c r="E39" s="1"/>
      <c r="F39" s="12"/>
      <c r="G39" s="12"/>
      <c r="H39" s="1"/>
    </row>
    <row r="40" spans="2:8" s="2" customFormat="1" ht="19.5" customHeight="1" x14ac:dyDescent="0.25">
      <c r="B40" s="12"/>
      <c r="C40" s="12"/>
      <c r="D40" s="12"/>
      <c r="E40" s="1"/>
      <c r="F40" s="12"/>
      <c r="G40" s="12"/>
      <c r="H40" s="1"/>
    </row>
    <row r="41" spans="2:8" s="2" customFormat="1" ht="19.5" customHeight="1" x14ac:dyDescent="0.25">
      <c r="B41" s="12"/>
      <c r="C41" s="12"/>
      <c r="D41" s="12"/>
      <c r="E41" s="1"/>
      <c r="F41" s="12"/>
      <c r="G41" s="12"/>
      <c r="H41" s="1"/>
    </row>
    <row r="42" spans="2:8" s="2" customFormat="1" ht="19.5" customHeight="1" x14ac:dyDescent="0.25">
      <c r="B42" s="12"/>
      <c r="C42" s="12"/>
      <c r="D42" s="12"/>
      <c r="E42" s="1"/>
      <c r="F42" s="12"/>
      <c r="G42" s="12"/>
      <c r="H42" s="1"/>
    </row>
    <row r="43" spans="2:8" s="2" customFormat="1" ht="19.5" customHeight="1" x14ac:dyDescent="0.25">
      <c r="B43" s="12"/>
      <c r="C43" s="12"/>
      <c r="D43" s="12"/>
      <c r="E43" s="1"/>
      <c r="F43" s="12"/>
      <c r="G43" s="12"/>
      <c r="H43" s="1"/>
    </row>
    <row r="44" spans="2:8" s="2" customFormat="1" ht="19.5" customHeight="1" x14ac:dyDescent="0.25">
      <c r="B44" s="12"/>
      <c r="C44" s="12"/>
      <c r="D44" s="12"/>
      <c r="E44" s="1"/>
      <c r="F44" s="12"/>
      <c r="G44" s="12"/>
      <c r="H44" s="1"/>
    </row>
    <row r="45" spans="2:8" s="2" customFormat="1" ht="19.5" customHeight="1" x14ac:dyDescent="0.25">
      <c r="B45" s="12"/>
      <c r="C45" s="12"/>
      <c r="D45" s="12"/>
      <c r="E45" s="1"/>
      <c r="F45" s="12"/>
      <c r="G45" s="12"/>
      <c r="H45" s="1"/>
    </row>
    <row r="46" spans="2:8" s="2" customFormat="1" ht="19.5" customHeight="1" x14ac:dyDescent="0.25">
      <c r="B46" s="12"/>
      <c r="C46" s="12"/>
      <c r="D46" s="12"/>
      <c r="E46" s="1"/>
      <c r="F46" s="12"/>
      <c r="G46" s="12"/>
      <c r="H46" s="1"/>
    </row>
    <row r="47" spans="2:8" s="2" customFormat="1" ht="19.5" customHeight="1" x14ac:dyDescent="0.25">
      <c r="B47" s="12"/>
      <c r="C47" s="12"/>
      <c r="D47" s="12"/>
      <c r="E47" s="1"/>
      <c r="F47" s="12"/>
      <c r="G47" s="12"/>
      <c r="H47" s="1"/>
    </row>
    <row r="48" spans="2:8" s="2" customFormat="1" ht="19.5" customHeight="1" x14ac:dyDescent="0.25">
      <c r="B48" s="12"/>
      <c r="C48" s="12"/>
      <c r="D48" s="12"/>
      <c r="E48" s="1"/>
      <c r="F48" s="12"/>
      <c r="G48" s="12"/>
      <c r="H48" s="1"/>
    </row>
    <row r="49" spans="2:8" s="2" customFormat="1" ht="19.5" customHeight="1" x14ac:dyDescent="0.25">
      <c r="B49" s="12"/>
      <c r="C49" s="12"/>
      <c r="D49" s="12"/>
      <c r="E49" s="1"/>
      <c r="F49" s="12"/>
      <c r="G49" s="12"/>
      <c r="H49" s="1"/>
    </row>
    <row r="50" spans="2:8" s="2" customFormat="1" ht="19.5" customHeight="1" x14ac:dyDescent="0.25">
      <c r="B50" s="12"/>
      <c r="C50" s="12"/>
      <c r="D50" s="12"/>
      <c r="E50" s="1"/>
      <c r="F50" s="12"/>
      <c r="G50" s="12"/>
      <c r="H50" s="1"/>
    </row>
    <row r="51" spans="2:8" s="2" customFormat="1" ht="19.5" customHeight="1" x14ac:dyDescent="0.25">
      <c r="B51" s="12"/>
      <c r="C51" s="12"/>
      <c r="D51" s="12"/>
      <c r="E51" s="1"/>
      <c r="F51" s="12"/>
      <c r="G51" s="12"/>
      <c r="H51" s="1"/>
    </row>
    <row r="52" spans="2:8" s="2" customFormat="1" ht="19.5" customHeight="1" x14ac:dyDescent="0.25">
      <c r="B52" s="12"/>
      <c r="C52" s="12"/>
      <c r="D52" s="12"/>
      <c r="E52" s="1"/>
      <c r="F52" s="12"/>
      <c r="G52" s="12"/>
      <c r="H52" s="1"/>
    </row>
    <row r="53" spans="2:8" s="2" customFormat="1" ht="19.5" customHeight="1" x14ac:dyDescent="0.25">
      <c r="B53" s="12"/>
      <c r="C53" s="12"/>
      <c r="D53" s="12"/>
      <c r="E53" s="1"/>
      <c r="F53" s="12"/>
      <c r="G53" s="12"/>
      <c r="H53" s="1"/>
    </row>
    <row r="54" spans="2:8" s="2" customFormat="1" ht="19.5" customHeight="1" x14ac:dyDescent="0.25">
      <c r="B54" s="12"/>
      <c r="C54" s="12"/>
      <c r="D54" s="12"/>
      <c r="E54" s="1"/>
      <c r="F54" s="12"/>
      <c r="G54" s="12"/>
      <c r="H54" s="1"/>
    </row>
    <row r="55" spans="2:8" s="2" customFormat="1" ht="19.5" customHeight="1" x14ac:dyDescent="0.25">
      <c r="B55" s="12"/>
      <c r="C55" s="12"/>
      <c r="D55" s="12"/>
      <c r="E55" s="1"/>
      <c r="F55" s="12"/>
      <c r="G55" s="12"/>
      <c r="H55" s="1"/>
    </row>
    <row r="56" spans="2:8" s="2" customFormat="1" ht="19.5" customHeight="1" x14ac:dyDescent="0.25">
      <c r="B56" s="12"/>
      <c r="C56" s="12"/>
      <c r="D56" s="12"/>
      <c r="E56" s="1"/>
      <c r="F56" s="12"/>
      <c r="G56" s="12"/>
      <c r="H56" s="1"/>
    </row>
    <row r="57" spans="2:8" s="2" customFormat="1" ht="19.5" customHeight="1" x14ac:dyDescent="0.25">
      <c r="B57" s="12"/>
      <c r="C57" s="12"/>
      <c r="D57" s="12"/>
      <c r="E57" s="1"/>
      <c r="F57" s="12"/>
      <c r="G57" s="12"/>
      <c r="H57" s="1"/>
    </row>
    <row r="58" spans="2:8" s="2" customFormat="1" ht="19.5" customHeight="1" x14ac:dyDescent="0.25">
      <c r="B58" s="12"/>
      <c r="C58" s="12"/>
      <c r="D58" s="12"/>
      <c r="E58" s="1"/>
      <c r="F58" s="12"/>
      <c r="G58" s="12"/>
      <c r="H58" s="1"/>
    </row>
    <row r="59" spans="2:8" s="2" customFormat="1" ht="19.5" customHeight="1" x14ac:dyDescent="0.25">
      <c r="B59" s="12"/>
      <c r="C59" s="12"/>
      <c r="D59" s="12"/>
      <c r="E59" s="1"/>
      <c r="F59" s="12"/>
      <c r="G59" s="12"/>
      <c r="H59" s="1"/>
    </row>
    <row r="60" spans="2:8" s="2" customFormat="1" ht="19.5" customHeight="1" x14ac:dyDescent="0.25">
      <c r="B60" s="12"/>
      <c r="C60" s="12"/>
      <c r="D60" s="12"/>
      <c r="E60" s="1"/>
      <c r="F60" s="12"/>
      <c r="G60" s="12"/>
      <c r="H60" s="1"/>
    </row>
    <row r="61" spans="2:8" s="2" customFormat="1" ht="19.5" customHeight="1" x14ac:dyDescent="0.25">
      <c r="B61" s="12"/>
      <c r="C61" s="12"/>
      <c r="D61" s="12"/>
      <c r="E61" s="1"/>
      <c r="F61" s="12"/>
      <c r="G61" s="12"/>
      <c r="H61" s="1"/>
    </row>
    <row r="62" spans="2:8" s="2" customFormat="1" ht="19.5" customHeight="1" x14ac:dyDescent="0.25">
      <c r="B62" s="12"/>
      <c r="C62" s="12"/>
      <c r="D62" s="12"/>
      <c r="E62" s="1"/>
      <c r="F62" s="12"/>
      <c r="G62" s="12"/>
      <c r="H62" s="1"/>
    </row>
    <row r="63" spans="2:8" s="2" customFormat="1" ht="19.5" customHeight="1" x14ac:dyDescent="0.25">
      <c r="B63" s="12"/>
      <c r="C63" s="12"/>
      <c r="D63" s="12"/>
      <c r="E63" s="1"/>
      <c r="F63" s="12"/>
      <c r="G63" s="12"/>
      <c r="H63" s="1"/>
    </row>
    <row r="64" spans="2:8" s="2" customFormat="1" ht="19.5" customHeight="1" x14ac:dyDescent="0.25">
      <c r="B64" s="12"/>
      <c r="C64" s="12"/>
      <c r="D64" s="12"/>
      <c r="E64" s="1"/>
      <c r="F64" s="12"/>
      <c r="G64" s="12"/>
      <c r="H64" s="1"/>
    </row>
    <row r="65" spans="2:8" s="2" customFormat="1" ht="19.5" customHeight="1" x14ac:dyDescent="0.25">
      <c r="B65" s="12"/>
      <c r="C65" s="12"/>
      <c r="D65" s="12"/>
      <c r="E65" s="1"/>
      <c r="F65" s="12"/>
      <c r="G65" s="12"/>
      <c r="H65" s="1"/>
    </row>
    <row r="66" spans="2:8" s="2" customFormat="1" ht="19.5" customHeight="1" x14ac:dyDescent="0.25">
      <c r="B66" s="12"/>
      <c r="C66" s="12"/>
      <c r="D66" s="12"/>
      <c r="E66" s="1"/>
      <c r="F66" s="12"/>
      <c r="G66" s="12"/>
      <c r="H66" s="1"/>
    </row>
    <row r="67" spans="2:8" s="2" customFormat="1" ht="19.5" customHeight="1" x14ac:dyDescent="0.25">
      <c r="B67" s="12"/>
      <c r="C67" s="12"/>
      <c r="D67" s="12"/>
      <c r="E67" s="1"/>
      <c r="F67" s="12"/>
      <c r="G67" s="12"/>
      <c r="H67" s="1"/>
    </row>
    <row r="68" spans="2:8" s="2" customFormat="1" ht="19.5" customHeight="1" x14ac:dyDescent="0.25">
      <c r="B68" s="12"/>
      <c r="C68" s="12"/>
      <c r="D68" s="12"/>
      <c r="E68" s="1"/>
      <c r="F68" s="12"/>
      <c r="G68" s="12"/>
      <c r="H68" s="1"/>
    </row>
    <row r="69" spans="2:8" s="2" customFormat="1" ht="19.5" customHeight="1" x14ac:dyDescent="0.25">
      <c r="B69" s="12"/>
      <c r="C69" s="12"/>
      <c r="D69" s="12"/>
      <c r="E69" s="1"/>
      <c r="F69" s="12"/>
      <c r="G69" s="12"/>
      <c r="H69" s="1"/>
    </row>
    <row r="70" spans="2:8" s="2" customFormat="1" ht="19.5" customHeight="1" x14ac:dyDescent="0.25">
      <c r="B70" s="12"/>
      <c r="C70" s="12"/>
      <c r="D70" s="12"/>
      <c r="E70" s="1"/>
      <c r="F70" s="12"/>
      <c r="G70" s="12"/>
      <c r="H70" s="1"/>
    </row>
    <row r="71" spans="2:8" s="2" customFormat="1" ht="19.5" customHeight="1" x14ac:dyDescent="0.25">
      <c r="B71" s="12"/>
      <c r="C71" s="12"/>
      <c r="D71" s="12"/>
      <c r="E71" s="1"/>
      <c r="F71" s="12"/>
      <c r="G71" s="12"/>
      <c r="H71" s="1"/>
    </row>
    <row r="72" spans="2:8" s="2" customFormat="1" ht="19.5" customHeight="1" x14ac:dyDescent="0.25">
      <c r="B72" s="12"/>
      <c r="C72" s="12"/>
      <c r="D72" s="12"/>
      <c r="E72" s="1"/>
      <c r="F72" s="12"/>
      <c r="G72" s="12"/>
      <c r="H72" s="1"/>
    </row>
    <row r="73" spans="2:8" s="2" customFormat="1" ht="19.5" customHeight="1" x14ac:dyDescent="0.25">
      <c r="B73" s="12"/>
      <c r="C73" s="12"/>
      <c r="D73" s="12"/>
      <c r="E73" s="1"/>
      <c r="F73" s="12"/>
      <c r="G73" s="12"/>
      <c r="H73" s="1"/>
    </row>
    <row r="74" spans="2:8" s="2" customFormat="1" ht="19.5" customHeight="1" x14ac:dyDescent="0.25">
      <c r="B74" s="12"/>
      <c r="C74" s="12"/>
      <c r="D74" s="12"/>
      <c r="E74" s="1"/>
      <c r="F74" s="12"/>
      <c r="G74" s="12"/>
      <c r="H74" s="1"/>
    </row>
    <row r="75" spans="2:8" s="2" customFormat="1" ht="19.5" customHeight="1" x14ac:dyDescent="0.25">
      <c r="B75" s="12"/>
      <c r="C75" s="12"/>
      <c r="D75" s="12"/>
      <c r="E75" s="1"/>
      <c r="F75" s="12"/>
      <c r="G75" s="12"/>
      <c r="H75" s="1"/>
    </row>
    <row r="76" spans="2:8" s="2" customFormat="1" ht="19.5" customHeight="1" x14ac:dyDescent="0.25">
      <c r="B76" s="12"/>
      <c r="C76" s="12"/>
      <c r="D76" s="12"/>
      <c r="E76" s="1"/>
      <c r="F76" s="12"/>
      <c r="G76" s="12"/>
      <c r="H76" s="1"/>
    </row>
    <row r="77" spans="2:8" s="2" customFormat="1" ht="19.5" customHeight="1" x14ac:dyDescent="0.25">
      <c r="B77" s="12"/>
      <c r="C77" s="12"/>
      <c r="D77" s="12"/>
      <c r="E77" s="1"/>
      <c r="F77" s="12"/>
      <c r="G77" s="12"/>
      <c r="H77" s="1"/>
    </row>
    <row r="78" spans="2:8" s="2" customFormat="1" ht="19.5" customHeight="1" x14ac:dyDescent="0.25">
      <c r="B78" s="12"/>
      <c r="C78" s="12"/>
      <c r="D78" s="12"/>
      <c r="E78" s="1"/>
      <c r="F78" s="12"/>
      <c r="G78" s="12"/>
      <c r="H78" s="1"/>
    </row>
    <row r="79" spans="2:8" s="2" customFormat="1" ht="19.5" customHeight="1" x14ac:dyDescent="0.25">
      <c r="B79" s="12"/>
      <c r="C79" s="12"/>
      <c r="D79" s="12"/>
      <c r="E79" s="1"/>
      <c r="F79" s="12"/>
      <c r="G79" s="12"/>
      <c r="H79" s="1"/>
    </row>
    <row r="80" spans="2:8" s="2" customFormat="1" ht="19.5" customHeight="1" x14ac:dyDescent="0.25">
      <c r="B80" s="12"/>
      <c r="C80" s="12"/>
      <c r="D80" s="12"/>
      <c r="E80" s="1"/>
      <c r="F80" s="12"/>
      <c r="G80" s="12"/>
      <c r="H80" s="1"/>
    </row>
    <row r="81" spans="2:8" s="2" customFormat="1" ht="19.5" customHeight="1" x14ac:dyDescent="0.25">
      <c r="B81" s="12"/>
      <c r="C81" s="12"/>
      <c r="D81" s="12"/>
      <c r="E81" s="1"/>
      <c r="F81" s="12"/>
      <c r="G81" s="12"/>
      <c r="H81" s="1"/>
    </row>
    <row r="82" spans="2:8" s="2" customFormat="1" ht="19.5" customHeight="1" x14ac:dyDescent="0.25">
      <c r="B82" s="12"/>
      <c r="C82" s="12"/>
      <c r="D82" s="12"/>
      <c r="E82" s="1"/>
      <c r="F82" s="12"/>
      <c r="G82" s="12"/>
      <c r="H82" s="1"/>
    </row>
    <row r="83" spans="2:8" s="2" customFormat="1" ht="19.5" customHeight="1" x14ac:dyDescent="0.25">
      <c r="B83" s="12"/>
      <c r="C83" s="12"/>
      <c r="D83" s="12"/>
      <c r="E83" s="1"/>
      <c r="F83" s="12"/>
      <c r="G83" s="12"/>
      <c r="H83" s="1"/>
    </row>
    <row r="84" spans="2:8" s="2" customFormat="1" ht="19.5" customHeight="1" x14ac:dyDescent="0.25">
      <c r="B84" s="12"/>
      <c r="C84" s="12"/>
      <c r="D84" s="12"/>
      <c r="E84" s="1"/>
      <c r="F84" s="12"/>
      <c r="G84" s="12"/>
      <c r="H84" s="1"/>
    </row>
    <row r="85" spans="2:8" s="2" customFormat="1" ht="19.5" customHeight="1" x14ac:dyDescent="0.25">
      <c r="B85" s="12"/>
      <c r="C85" s="12"/>
      <c r="D85" s="12"/>
      <c r="E85" s="1"/>
      <c r="F85" s="12"/>
      <c r="G85" s="12"/>
      <c r="H85" s="1"/>
    </row>
    <row r="86" spans="2:8" s="2" customFormat="1" ht="19.5" customHeight="1" x14ac:dyDescent="0.25">
      <c r="B86" s="12"/>
      <c r="C86" s="12"/>
      <c r="D86" s="12"/>
      <c r="E86" s="1"/>
      <c r="F86" s="12"/>
      <c r="G86" s="12"/>
      <c r="H86" s="1"/>
    </row>
    <row r="87" spans="2:8" s="2" customFormat="1" ht="19.5" customHeight="1" x14ac:dyDescent="0.25">
      <c r="B87" s="12"/>
      <c r="C87" s="12"/>
      <c r="D87" s="12"/>
      <c r="E87" s="1"/>
      <c r="F87" s="12"/>
      <c r="G87" s="12"/>
      <c r="H87" s="1"/>
    </row>
    <row r="88" spans="2:8" s="2" customFormat="1" ht="19.5" customHeight="1" x14ac:dyDescent="0.25">
      <c r="B88" s="12"/>
      <c r="C88" s="12"/>
      <c r="D88" s="12"/>
      <c r="E88" s="1"/>
      <c r="F88" s="12"/>
      <c r="G88" s="12"/>
      <c r="H88" s="1"/>
    </row>
    <row r="89" spans="2:8" s="2" customFormat="1" ht="19.5" customHeight="1" x14ac:dyDescent="0.25">
      <c r="B89" s="12"/>
      <c r="C89" s="12"/>
      <c r="D89" s="12"/>
      <c r="E89" s="1"/>
      <c r="F89" s="12"/>
      <c r="G89" s="12"/>
      <c r="H89" s="1"/>
    </row>
    <row r="90" spans="2:8" s="2" customFormat="1" ht="19.5" customHeight="1" x14ac:dyDescent="0.25">
      <c r="B90" s="12"/>
      <c r="C90" s="12"/>
      <c r="D90" s="12"/>
      <c r="E90" s="1"/>
      <c r="F90" s="12"/>
      <c r="G90" s="12"/>
      <c r="H90" s="1"/>
    </row>
    <row r="91" spans="2:8" s="2" customFormat="1" ht="19.5" customHeight="1" x14ac:dyDescent="0.25">
      <c r="B91" s="12"/>
      <c r="C91" s="12"/>
      <c r="D91" s="12"/>
      <c r="E91" s="1"/>
      <c r="F91" s="12"/>
      <c r="G91" s="12"/>
      <c r="H91" s="1"/>
    </row>
    <row r="92" spans="2:8" s="2" customFormat="1" ht="19.5" customHeight="1" x14ac:dyDescent="0.25">
      <c r="B92" s="12"/>
      <c r="C92" s="12"/>
      <c r="D92" s="12"/>
      <c r="E92" s="1"/>
      <c r="F92" s="12"/>
      <c r="G92" s="12"/>
      <c r="H92" s="1"/>
    </row>
    <row r="93" spans="2:8" s="2" customFormat="1" ht="19.5" customHeight="1" x14ac:dyDescent="0.25">
      <c r="B93" s="12"/>
      <c r="C93" s="12"/>
      <c r="D93" s="12"/>
      <c r="E93" s="1"/>
      <c r="F93" s="12"/>
      <c r="G93" s="12"/>
      <c r="H93" s="1"/>
    </row>
    <row r="94" spans="2:8" s="2" customFormat="1" ht="19.5" customHeight="1" x14ac:dyDescent="0.25">
      <c r="B94" s="12"/>
      <c r="C94" s="12"/>
      <c r="D94" s="12"/>
      <c r="E94" s="1"/>
      <c r="F94" s="12"/>
      <c r="G94" s="12"/>
      <c r="H94" s="1"/>
    </row>
    <row r="95" spans="2:8" s="2" customFormat="1" ht="19.5" customHeight="1" x14ac:dyDescent="0.25">
      <c r="B95" s="12"/>
      <c r="C95" s="12"/>
      <c r="D95" s="12"/>
      <c r="E95" s="1"/>
      <c r="F95" s="12"/>
      <c r="G95" s="12"/>
      <c r="H95" s="1"/>
    </row>
    <row r="96" spans="2:8" s="2" customFormat="1" ht="19.5" customHeight="1" x14ac:dyDescent="0.25">
      <c r="B96" s="12"/>
      <c r="C96" s="12"/>
      <c r="D96" s="12"/>
      <c r="E96" s="1"/>
      <c r="F96" s="12"/>
      <c r="G96" s="12"/>
      <c r="H96" s="1"/>
    </row>
    <row r="97" spans="2:8" s="2" customFormat="1" ht="19.5" customHeight="1" x14ac:dyDescent="0.25">
      <c r="B97" s="12"/>
      <c r="C97" s="12"/>
      <c r="D97" s="12"/>
      <c r="E97" s="1"/>
      <c r="F97" s="12"/>
      <c r="G97" s="12"/>
      <c r="H97" s="1"/>
    </row>
    <row r="98" spans="2:8" s="2" customFormat="1" ht="19.5" customHeight="1" x14ac:dyDescent="0.25">
      <c r="B98" s="12"/>
      <c r="C98" s="12"/>
      <c r="D98" s="12"/>
      <c r="E98" s="1"/>
      <c r="F98" s="12"/>
      <c r="G98" s="12"/>
      <c r="H98" s="1"/>
    </row>
    <row r="99" spans="2:8" s="2" customFormat="1" ht="19.5" customHeight="1" x14ac:dyDescent="0.25">
      <c r="B99" s="12"/>
      <c r="C99" s="12"/>
      <c r="D99" s="12"/>
      <c r="E99" s="1"/>
      <c r="F99" s="12"/>
      <c r="G99" s="12"/>
      <c r="H99" s="1"/>
    </row>
    <row r="100" spans="2:8" s="2" customFormat="1" ht="19.5" customHeight="1" x14ac:dyDescent="0.25">
      <c r="B100" s="12"/>
      <c r="C100" s="12"/>
      <c r="D100" s="12"/>
      <c r="E100" s="1"/>
      <c r="F100" s="12"/>
      <c r="G100" s="12"/>
      <c r="H100" s="1"/>
    </row>
    <row r="101" spans="2:8" s="2" customFormat="1" ht="19.5" customHeight="1" x14ac:dyDescent="0.25">
      <c r="B101" s="12"/>
      <c r="C101" s="12"/>
      <c r="D101" s="12"/>
      <c r="E101" s="1"/>
      <c r="F101" s="12"/>
      <c r="G101" s="12"/>
      <c r="H101" s="1"/>
    </row>
    <row r="102" spans="2:8" s="2" customFormat="1" ht="19.5" customHeight="1" x14ac:dyDescent="0.25">
      <c r="B102" s="12"/>
      <c r="C102" s="12"/>
      <c r="D102" s="12"/>
      <c r="E102" s="1"/>
      <c r="F102" s="12"/>
      <c r="G102" s="12"/>
      <c r="H102" s="1"/>
    </row>
    <row r="103" spans="2:8" s="2" customFormat="1" ht="19.5" customHeight="1" x14ac:dyDescent="0.25">
      <c r="B103" s="12"/>
      <c r="C103" s="12"/>
      <c r="D103" s="12"/>
      <c r="E103" s="1"/>
      <c r="F103" s="12"/>
      <c r="G103" s="12"/>
      <c r="H103" s="1"/>
    </row>
    <row r="104" spans="2:8" s="2" customFormat="1" ht="19.5" customHeight="1" x14ac:dyDescent="0.25">
      <c r="B104" s="12"/>
      <c r="C104" s="12"/>
      <c r="D104" s="12"/>
      <c r="E104" s="1"/>
      <c r="F104" s="12"/>
      <c r="G104" s="12"/>
      <c r="H104" s="1"/>
    </row>
    <row r="105" spans="2:8" s="2" customFormat="1" ht="19.5" customHeight="1" x14ac:dyDescent="0.25">
      <c r="B105" s="12"/>
      <c r="C105" s="12"/>
      <c r="D105" s="12"/>
      <c r="E105" s="1"/>
      <c r="F105" s="12"/>
      <c r="G105" s="12"/>
      <c r="H105" s="1"/>
    </row>
    <row r="106" spans="2:8" s="2" customFormat="1" ht="19.5" customHeight="1" x14ac:dyDescent="0.25">
      <c r="B106" s="12"/>
      <c r="C106" s="12"/>
      <c r="D106" s="12"/>
      <c r="E106" s="1"/>
      <c r="F106" s="12"/>
      <c r="G106" s="12"/>
      <c r="H106" s="1"/>
    </row>
    <row r="107" spans="2:8" s="2" customFormat="1" ht="19.5" customHeight="1" x14ac:dyDescent="0.25">
      <c r="B107" s="12"/>
      <c r="C107" s="12"/>
      <c r="D107" s="12"/>
      <c r="E107" s="1"/>
      <c r="F107" s="12"/>
      <c r="G107" s="12"/>
      <c r="H107" s="1"/>
    </row>
    <row r="108" spans="2:8" s="2" customFormat="1" ht="19.5" customHeight="1" x14ac:dyDescent="0.25">
      <c r="B108" s="12"/>
      <c r="C108" s="12"/>
      <c r="D108" s="12"/>
      <c r="E108" s="1"/>
      <c r="F108" s="12"/>
      <c r="G108" s="12"/>
      <c r="H108" s="1"/>
    </row>
    <row r="109" spans="2:8" s="2" customFormat="1" ht="19.5" customHeight="1" x14ac:dyDescent="0.25">
      <c r="B109" s="12"/>
      <c r="C109" s="12"/>
      <c r="D109" s="12"/>
      <c r="E109" s="1"/>
      <c r="F109" s="12"/>
      <c r="G109" s="12"/>
      <c r="H109" s="1"/>
    </row>
    <row r="110" spans="2:8" s="2" customFormat="1" ht="19.5" customHeight="1" x14ac:dyDescent="0.25">
      <c r="B110" s="12"/>
      <c r="C110" s="12"/>
      <c r="D110" s="12"/>
      <c r="E110" s="1"/>
      <c r="F110" s="12"/>
      <c r="G110" s="12"/>
      <c r="H110" s="1"/>
    </row>
    <row r="111" spans="2:8" s="2" customFormat="1" ht="19.5" customHeight="1" x14ac:dyDescent="0.25">
      <c r="B111" s="12"/>
      <c r="C111" s="12"/>
      <c r="D111" s="12"/>
      <c r="E111" s="1"/>
      <c r="F111" s="12"/>
      <c r="G111" s="12"/>
      <c r="H111" s="1"/>
    </row>
    <row r="112" spans="2:8" s="2" customFormat="1" ht="19.5" customHeight="1" x14ac:dyDescent="0.25">
      <c r="B112" s="12"/>
      <c r="C112" s="12"/>
      <c r="D112" s="12"/>
      <c r="E112" s="1"/>
      <c r="F112" s="12"/>
      <c r="G112" s="12"/>
      <c r="H112" s="1"/>
    </row>
    <row r="113" spans="2:8" s="2" customFormat="1" ht="19.5" customHeight="1" x14ac:dyDescent="0.25">
      <c r="B113" s="12"/>
      <c r="C113" s="12"/>
      <c r="D113" s="12"/>
      <c r="E113" s="1"/>
      <c r="F113" s="12"/>
      <c r="G113" s="12"/>
      <c r="H113" s="1"/>
    </row>
    <row r="114" spans="2:8" s="2" customFormat="1" ht="19.5" customHeight="1" x14ac:dyDescent="0.25">
      <c r="B114" s="12"/>
      <c r="C114" s="12"/>
      <c r="D114" s="12"/>
      <c r="E114" s="1"/>
      <c r="F114" s="12"/>
      <c r="G114" s="12"/>
      <c r="H114" s="1"/>
    </row>
    <row r="115" spans="2:8" s="2" customFormat="1" ht="19.5" customHeight="1" x14ac:dyDescent="0.25">
      <c r="B115" s="12"/>
      <c r="C115" s="12"/>
      <c r="D115" s="12"/>
      <c r="E115" s="1"/>
      <c r="F115" s="12"/>
      <c r="G115" s="12"/>
      <c r="H115" s="1"/>
    </row>
    <row r="116" spans="2:8" s="2" customFormat="1" ht="19.5" customHeight="1" x14ac:dyDescent="0.25">
      <c r="B116" s="12"/>
      <c r="C116" s="12"/>
      <c r="D116" s="12"/>
      <c r="E116" s="1"/>
      <c r="F116" s="12"/>
      <c r="G116" s="12"/>
      <c r="H116" s="1"/>
    </row>
    <row r="117" spans="2:8" s="2" customFormat="1" ht="19.5" customHeight="1" x14ac:dyDescent="0.25">
      <c r="B117" s="12"/>
      <c r="C117" s="12"/>
      <c r="D117" s="12"/>
      <c r="E117" s="1"/>
      <c r="F117" s="12"/>
      <c r="G117" s="12"/>
      <c r="H117" s="1"/>
    </row>
    <row r="118" spans="2:8" s="2" customFormat="1" ht="19.5" customHeight="1" x14ac:dyDescent="0.25">
      <c r="B118" s="12"/>
      <c r="C118" s="12"/>
      <c r="D118" s="12"/>
      <c r="E118" s="1"/>
      <c r="F118" s="12"/>
      <c r="G118" s="12"/>
      <c r="H118" s="1"/>
    </row>
    <row r="119" spans="2:8" s="2" customFormat="1" ht="19.5" customHeight="1" x14ac:dyDescent="0.25">
      <c r="B119" s="12"/>
      <c r="C119" s="12"/>
      <c r="D119" s="12"/>
      <c r="E119" s="1"/>
      <c r="F119" s="12"/>
      <c r="G119" s="12"/>
      <c r="H119" s="1"/>
    </row>
    <row r="120" spans="2:8" s="2" customFormat="1" ht="19.5" customHeight="1" x14ac:dyDescent="0.25">
      <c r="B120" s="12"/>
      <c r="C120" s="12"/>
      <c r="D120" s="12"/>
      <c r="E120" s="1"/>
      <c r="F120" s="12"/>
      <c r="G120" s="12"/>
      <c r="H120" s="1"/>
    </row>
    <row r="121" spans="2:8" s="2" customFormat="1" ht="19.5" customHeight="1" x14ac:dyDescent="0.25">
      <c r="B121" s="12"/>
      <c r="C121" s="12"/>
      <c r="D121" s="12"/>
      <c r="E121" s="1"/>
      <c r="F121" s="12"/>
      <c r="G121" s="12"/>
      <c r="H121" s="1"/>
    </row>
    <row r="122" spans="2:8" s="2" customFormat="1" ht="19.5" customHeight="1" x14ac:dyDescent="0.25">
      <c r="B122" s="12"/>
      <c r="C122" s="12"/>
      <c r="D122" s="12"/>
      <c r="E122" s="1"/>
      <c r="F122" s="12"/>
      <c r="G122" s="12"/>
      <c r="H122" s="1"/>
    </row>
    <row r="123" spans="2:8" s="2" customFormat="1" ht="19.5" customHeight="1" x14ac:dyDescent="0.25">
      <c r="B123" s="12"/>
      <c r="C123" s="12"/>
      <c r="D123" s="12"/>
      <c r="E123" s="1"/>
      <c r="F123" s="12"/>
      <c r="G123" s="12"/>
      <c r="H123" s="1"/>
    </row>
    <row r="124" spans="2:8" s="2" customFormat="1" ht="19.5" customHeight="1" x14ac:dyDescent="0.25">
      <c r="B124" s="12"/>
      <c r="C124" s="12"/>
      <c r="D124" s="12"/>
      <c r="E124" s="1"/>
      <c r="F124" s="12"/>
      <c r="G124" s="12"/>
      <c r="H124" s="1"/>
    </row>
    <row r="125" spans="2:8" s="2" customFormat="1" ht="19.5" customHeight="1" x14ac:dyDescent="0.25">
      <c r="B125" s="12"/>
      <c r="C125" s="12"/>
      <c r="D125" s="12"/>
      <c r="E125" s="1"/>
      <c r="F125" s="12"/>
      <c r="G125" s="12"/>
      <c r="H125" s="1"/>
    </row>
    <row r="126" spans="2:8" s="2" customFormat="1" ht="19.5" customHeight="1" x14ac:dyDescent="0.25">
      <c r="B126" s="12"/>
      <c r="C126" s="12"/>
      <c r="D126" s="12"/>
      <c r="E126" s="1"/>
      <c r="F126" s="12"/>
      <c r="G126" s="12"/>
      <c r="H126" s="1"/>
    </row>
    <row r="127" spans="2:8" s="2" customFormat="1" ht="19.5" customHeight="1" x14ac:dyDescent="0.25">
      <c r="B127" s="12"/>
      <c r="C127" s="12"/>
      <c r="D127" s="12"/>
      <c r="E127" s="1"/>
      <c r="F127" s="12"/>
      <c r="G127" s="12"/>
      <c r="H127" s="1"/>
    </row>
    <row r="128" spans="2:8" s="2" customFormat="1" ht="19.5" customHeight="1" x14ac:dyDescent="0.25">
      <c r="B128" s="12"/>
      <c r="C128" s="12"/>
      <c r="D128" s="12"/>
      <c r="E128" s="1"/>
      <c r="F128" s="12"/>
      <c r="G128" s="12"/>
      <c r="H128" s="1"/>
    </row>
    <row r="129" spans="2:8" s="2" customFormat="1" ht="19.5" customHeight="1" x14ac:dyDescent="0.25">
      <c r="B129" s="12"/>
      <c r="C129" s="12"/>
      <c r="D129" s="12"/>
      <c r="E129" s="1"/>
      <c r="F129" s="12"/>
      <c r="G129" s="12"/>
      <c r="H129" s="1"/>
    </row>
    <row r="130" spans="2:8" s="2" customFormat="1" ht="19.5" customHeight="1" x14ac:dyDescent="0.25">
      <c r="B130" s="12"/>
      <c r="C130" s="12"/>
      <c r="D130" s="12"/>
      <c r="E130" s="1"/>
      <c r="F130" s="12"/>
      <c r="G130" s="12"/>
      <c r="H130" s="1"/>
    </row>
    <row r="131" spans="2:8" s="2" customFormat="1" ht="19.5" customHeight="1" x14ac:dyDescent="0.25">
      <c r="B131" s="12"/>
      <c r="C131" s="12"/>
      <c r="D131" s="12"/>
      <c r="E131" s="1"/>
      <c r="F131" s="12"/>
      <c r="G131" s="12"/>
      <c r="H131" s="1"/>
    </row>
    <row r="132" spans="2:8" s="2" customFormat="1" ht="19.5" customHeight="1" x14ac:dyDescent="0.25">
      <c r="B132" s="12"/>
      <c r="C132" s="12"/>
      <c r="D132" s="12"/>
      <c r="E132" s="1"/>
      <c r="F132" s="12"/>
      <c r="G132" s="12"/>
      <c r="H132" s="1"/>
    </row>
    <row r="133" spans="2:8" s="2" customFormat="1" ht="19.5" customHeight="1" x14ac:dyDescent="0.25">
      <c r="B133" s="12"/>
      <c r="C133" s="12"/>
      <c r="D133" s="12"/>
      <c r="E133" s="1"/>
      <c r="F133" s="12"/>
      <c r="G133" s="12"/>
      <c r="H133" s="1"/>
    </row>
    <row r="134" spans="2:8" s="2" customFormat="1" ht="19.5" customHeight="1" x14ac:dyDescent="0.25">
      <c r="B134" s="12"/>
      <c r="C134" s="12"/>
      <c r="D134" s="12"/>
      <c r="E134" s="1"/>
      <c r="F134" s="12"/>
      <c r="G134" s="12"/>
      <c r="H134" s="1"/>
    </row>
    <row r="135" spans="2:8" s="2" customFormat="1" ht="19.5" customHeight="1" x14ac:dyDescent="0.25">
      <c r="B135" s="12"/>
      <c r="C135" s="12"/>
      <c r="D135" s="12"/>
      <c r="E135" s="1"/>
      <c r="F135" s="12"/>
      <c r="G135" s="12"/>
      <c r="H135" s="1"/>
    </row>
    <row r="136" spans="2:8" s="2" customFormat="1" ht="19.5" customHeight="1" x14ac:dyDescent="0.25">
      <c r="B136" s="12"/>
      <c r="C136" s="12"/>
      <c r="D136" s="12"/>
      <c r="E136" s="1"/>
      <c r="F136" s="12"/>
      <c r="G136" s="12"/>
      <c r="H136" s="1"/>
    </row>
    <row r="137" spans="2:8" s="2" customFormat="1" ht="19.5" customHeight="1" x14ac:dyDescent="0.25">
      <c r="B137" s="12"/>
      <c r="C137" s="12"/>
      <c r="D137" s="12"/>
      <c r="E137" s="1"/>
      <c r="F137" s="12"/>
      <c r="G137" s="12"/>
      <c r="H137" s="1"/>
    </row>
    <row r="138" spans="2:8" s="2" customFormat="1" ht="19.5" customHeight="1" x14ac:dyDescent="0.25">
      <c r="B138" s="12"/>
      <c r="C138" s="12"/>
      <c r="D138" s="12"/>
      <c r="E138" s="1"/>
      <c r="F138" s="12"/>
      <c r="G138" s="12"/>
      <c r="H138" s="1"/>
    </row>
    <row r="139" spans="2:8" s="2" customFormat="1" ht="19.5" customHeight="1" x14ac:dyDescent="0.25">
      <c r="B139" s="12"/>
      <c r="C139" s="12"/>
      <c r="D139" s="12"/>
      <c r="E139" s="1"/>
      <c r="F139" s="12"/>
      <c r="G139" s="12"/>
      <c r="H139" s="1"/>
    </row>
    <row r="140" spans="2:8" s="2" customFormat="1" ht="19.5" customHeight="1" x14ac:dyDescent="0.25">
      <c r="B140" s="12"/>
      <c r="C140" s="12"/>
      <c r="D140" s="12"/>
      <c r="E140" s="1"/>
      <c r="F140" s="12"/>
      <c r="G140" s="12"/>
      <c r="H140" s="1"/>
    </row>
    <row r="141" spans="2:8" s="2" customFormat="1" ht="19.5" customHeight="1" x14ac:dyDescent="0.25">
      <c r="B141" s="12"/>
      <c r="C141" s="12"/>
      <c r="D141" s="12"/>
      <c r="E141" s="1"/>
      <c r="F141" s="12"/>
      <c r="G141" s="12"/>
      <c r="H141" s="1"/>
    </row>
    <row r="142" spans="2:8" s="2" customFormat="1" ht="19.5" customHeight="1" x14ac:dyDescent="0.25">
      <c r="B142" s="12"/>
      <c r="C142" s="12"/>
      <c r="D142" s="12"/>
      <c r="E142" s="1"/>
      <c r="F142" s="12"/>
      <c r="G142" s="12"/>
      <c r="H142" s="1"/>
    </row>
    <row r="143" spans="2:8" s="2" customFormat="1" ht="19.5" customHeight="1" x14ac:dyDescent="0.25">
      <c r="B143" s="12"/>
      <c r="C143" s="12"/>
      <c r="D143" s="12"/>
      <c r="E143" s="1"/>
      <c r="F143" s="12"/>
      <c r="G143" s="12"/>
      <c r="H143" s="1"/>
    </row>
    <row r="144" spans="2:8" s="2" customFormat="1" ht="19.5" customHeight="1" x14ac:dyDescent="0.25">
      <c r="B144" s="12"/>
      <c r="C144" s="12"/>
      <c r="D144" s="12"/>
      <c r="E144" s="1"/>
      <c r="F144" s="12"/>
      <c r="G144" s="12"/>
      <c r="H144" s="1"/>
    </row>
    <row r="145" spans="2:8" s="2" customFormat="1" ht="19.5" customHeight="1" x14ac:dyDescent="0.25">
      <c r="B145" s="12"/>
      <c r="C145" s="12"/>
      <c r="D145" s="12"/>
      <c r="E145" s="1"/>
      <c r="F145" s="12"/>
      <c r="G145" s="12"/>
      <c r="H145" s="1"/>
    </row>
    <row r="146" spans="2:8" s="2" customFormat="1" ht="19.5" customHeight="1" x14ac:dyDescent="0.25">
      <c r="B146" s="12"/>
      <c r="C146" s="12"/>
      <c r="D146" s="12"/>
      <c r="E146" s="1"/>
      <c r="F146" s="12"/>
      <c r="G146" s="12"/>
      <c r="H146" s="1"/>
    </row>
    <row r="147" spans="2:8" s="2" customFormat="1" ht="19.5" customHeight="1" x14ac:dyDescent="0.25">
      <c r="B147" s="12"/>
      <c r="C147" s="12"/>
      <c r="D147" s="12"/>
      <c r="E147" s="1"/>
      <c r="F147" s="12"/>
      <c r="G147" s="12"/>
      <c r="H147" s="1"/>
    </row>
    <row r="148" spans="2:8" s="2" customFormat="1" ht="19.5" customHeight="1" x14ac:dyDescent="0.25">
      <c r="B148" s="12"/>
      <c r="C148" s="12"/>
      <c r="D148" s="12"/>
      <c r="E148" s="1"/>
      <c r="F148" s="12"/>
      <c r="G148" s="12"/>
      <c r="H148" s="1"/>
    </row>
    <row r="149" spans="2:8" s="2" customFormat="1" ht="19.5" customHeight="1" x14ac:dyDescent="0.25">
      <c r="B149" s="12"/>
      <c r="C149" s="12"/>
      <c r="D149" s="12"/>
      <c r="E149" s="1"/>
      <c r="F149" s="12"/>
      <c r="G149" s="12"/>
      <c r="H149" s="1"/>
    </row>
    <row r="150" spans="2:8" s="2" customFormat="1" ht="19.5" customHeight="1" x14ac:dyDescent="0.25">
      <c r="B150" s="12"/>
      <c r="C150" s="12"/>
      <c r="D150" s="12"/>
      <c r="E150" s="1"/>
      <c r="F150" s="12"/>
      <c r="G150" s="12"/>
      <c r="H150" s="1"/>
    </row>
    <row r="151" spans="2:8" s="2" customFormat="1" ht="19.5" customHeight="1" x14ac:dyDescent="0.25">
      <c r="B151" s="12"/>
      <c r="C151" s="12"/>
      <c r="D151" s="12"/>
      <c r="E151" s="1"/>
      <c r="F151" s="12"/>
      <c r="G151" s="12"/>
      <c r="H151" s="1"/>
    </row>
    <row r="152" spans="2:8" s="2" customFormat="1" ht="19.5" customHeight="1" x14ac:dyDescent="0.25">
      <c r="B152" s="12"/>
      <c r="C152" s="12"/>
      <c r="D152" s="12"/>
      <c r="E152" s="1"/>
      <c r="F152" s="12"/>
      <c r="G152" s="12"/>
      <c r="H152" s="1"/>
    </row>
    <row r="153" spans="2:8" s="2" customFormat="1" ht="19.5" customHeight="1" x14ac:dyDescent="0.25">
      <c r="B153" s="12"/>
      <c r="C153" s="12"/>
      <c r="D153" s="12"/>
      <c r="E153" s="1"/>
      <c r="F153" s="12"/>
      <c r="G153" s="12"/>
      <c r="H153" s="1"/>
    </row>
    <row r="154" spans="2:8" s="2" customFormat="1" ht="19.5" customHeight="1" x14ac:dyDescent="0.25">
      <c r="B154" s="12"/>
      <c r="C154" s="12"/>
      <c r="D154" s="12"/>
      <c r="E154" s="1"/>
      <c r="F154" s="12"/>
      <c r="G154" s="12"/>
      <c r="H154" s="1"/>
    </row>
    <row r="155" spans="2:8" s="2" customFormat="1" ht="19.5" customHeight="1" x14ac:dyDescent="0.25">
      <c r="B155" s="12"/>
      <c r="C155" s="12"/>
      <c r="D155" s="12"/>
      <c r="E155" s="1"/>
      <c r="F155" s="12"/>
      <c r="G155" s="12"/>
      <c r="H155" s="1"/>
    </row>
    <row r="156" spans="2:8" s="2" customFormat="1" ht="19.5" customHeight="1" x14ac:dyDescent="0.25">
      <c r="B156" s="12"/>
      <c r="C156" s="12"/>
      <c r="D156" s="12"/>
      <c r="E156" s="1"/>
      <c r="F156" s="12"/>
      <c r="G156" s="12"/>
      <c r="H156" s="1"/>
    </row>
    <row r="157" spans="2:8" s="2" customFormat="1" ht="19.5" customHeight="1" x14ac:dyDescent="0.25">
      <c r="B157" s="12"/>
      <c r="C157" s="12"/>
      <c r="D157" s="12"/>
      <c r="E157" s="1"/>
      <c r="F157" s="12"/>
      <c r="G157" s="12"/>
      <c r="H157" s="1"/>
    </row>
    <row r="158" spans="2:8" s="2" customFormat="1" ht="19.5" customHeight="1" x14ac:dyDescent="0.25">
      <c r="B158" s="12"/>
      <c r="C158" s="12"/>
      <c r="D158" s="12"/>
      <c r="E158" s="1"/>
      <c r="F158" s="12"/>
      <c r="G158" s="12"/>
      <c r="H158" s="1"/>
    </row>
    <row r="159" spans="2:8" s="2" customFormat="1" ht="19.5" customHeight="1" x14ac:dyDescent="0.25">
      <c r="B159" s="12"/>
      <c r="C159" s="12"/>
      <c r="D159" s="12"/>
      <c r="E159" s="1"/>
      <c r="F159" s="12"/>
      <c r="G159" s="12"/>
      <c r="H159" s="1"/>
    </row>
    <row r="160" spans="2:8" s="2" customFormat="1" ht="19.5" customHeight="1" x14ac:dyDescent="0.25">
      <c r="B160" s="12"/>
      <c r="C160" s="12"/>
      <c r="D160" s="12"/>
      <c r="E160" s="1"/>
      <c r="F160" s="12"/>
      <c r="G160" s="12"/>
      <c r="H160" s="1"/>
    </row>
    <row r="161" spans="2:8" s="2" customFormat="1" ht="19.5" customHeight="1" x14ac:dyDescent="0.25">
      <c r="B161" s="12"/>
      <c r="C161" s="12"/>
      <c r="D161" s="12"/>
      <c r="E161" s="1"/>
      <c r="F161" s="12"/>
      <c r="G161" s="12"/>
      <c r="H161" s="1"/>
    </row>
    <row r="162" spans="2:8" s="2" customFormat="1" ht="19.5" customHeight="1" x14ac:dyDescent="0.25">
      <c r="B162" s="12"/>
      <c r="C162" s="12"/>
      <c r="D162" s="12"/>
      <c r="E162" s="1"/>
      <c r="F162" s="12"/>
      <c r="G162" s="12"/>
      <c r="H162" s="1"/>
    </row>
    <row r="163" spans="2:8" s="2" customFormat="1" ht="19.5" customHeight="1" x14ac:dyDescent="0.25">
      <c r="B163" s="12"/>
      <c r="C163" s="12"/>
      <c r="D163" s="12"/>
      <c r="E163" s="1"/>
      <c r="F163" s="12"/>
      <c r="G163" s="12"/>
      <c r="H163" s="1"/>
    </row>
    <row r="164" spans="2:8" s="2" customFormat="1" ht="19.5" customHeight="1" x14ac:dyDescent="0.25">
      <c r="B164" s="12"/>
      <c r="C164" s="12"/>
      <c r="D164" s="12"/>
      <c r="E164" s="1"/>
      <c r="F164" s="12"/>
      <c r="G164" s="12"/>
      <c r="H164" s="1"/>
    </row>
    <row r="165" spans="2:8" s="2" customFormat="1" ht="19.5" customHeight="1" x14ac:dyDescent="0.25">
      <c r="B165" s="12"/>
      <c r="C165" s="12"/>
      <c r="D165" s="12"/>
      <c r="E165" s="1"/>
      <c r="F165" s="12"/>
      <c r="G165" s="12"/>
      <c r="H165" s="1"/>
    </row>
    <row r="166" spans="2:8" s="2" customFormat="1" ht="19.5" customHeight="1" x14ac:dyDescent="0.25">
      <c r="B166" s="12"/>
      <c r="C166" s="12"/>
      <c r="D166" s="12"/>
      <c r="E166" s="1"/>
      <c r="F166" s="12"/>
      <c r="G166" s="12"/>
      <c r="H166" s="1"/>
    </row>
    <row r="167" spans="2:8" s="2" customFormat="1" ht="19.5" customHeight="1" x14ac:dyDescent="0.25">
      <c r="B167" s="12"/>
      <c r="C167" s="12"/>
      <c r="D167" s="12"/>
      <c r="E167" s="1"/>
      <c r="F167" s="12"/>
      <c r="G167" s="12"/>
      <c r="H167" s="1"/>
    </row>
    <row r="168" spans="2:8" s="2" customFormat="1" ht="19.5" customHeight="1" x14ac:dyDescent="0.25">
      <c r="B168" s="12"/>
      <c r="C168" s="12"/>
      <c r="D168" s="12"/>
      <c r="E168" s="1"/>
      <c r="F168" s="12"/>
      <c r="G168" s="12"/>
      <c r="H168" s="1"/>
    </row>
    <row r="169" spans="2:8" s="2" customFormat="1" ht="19.5" customHeight="1" x14ac:dyDescent="0.25">
      <c r="B169" s="12"/>
      <c r="C169" s="12"/>
      <c r="D169" s="12"/>
      <c r="E169" s="1"/>
      <c r="F169" s="12"/>
      <c r="G169" s="12"/>
      <c r="H169" s="1"/>
    </row>
    <row r="170" spans="2:8" s="2" customFormat="1" ht="19.5" customHeight="1" x14ac:dyDescent="0.25">
      <c r="B170" s="12"/>
      <c r="C170" s="12"/>
      <c r="D170" s="12"/>
      <c r="E170" s="1"/>
      <c r="F170" s="12"/>
      <c r="G170" s="12"/>
      <c r="H170" s="1"/>
    </row>
    <row r="171" spans="2:8" s="2" customFormat="1" ht="19.5" customHeight="1" x14ac:dyDescent="0.25">
      <c r="B171" s="12"/>
      <c r="C171" s="12"/>
      <c r="D171" s="12"/>
      <c r="E171" s="1"/>
      <c r="F171" s="12"/>
      <c r="G171" s="12"/>
      <c r="H171" s="1"/>
    </row>
    <row r="172" spans="2:8" s="2" customFormat="1" ht="19.5" customHeight="1" x14ac:dyDescent="0.25">
      <c r="B172" s="12"/>
      <c r="C172" s="12"/>
      <c r="D172" s="12"/>
      <c r="E172" s="1"/>
      <c r="F172" s="12"/>
      <c r="G172" s="12"/>
      <c r="H172" s="1"/>
    </row>
    <row r="173" spans="2:8" s="2" customFormat="1" ht="19.5" customHeight="1" x14ac:dyDescent="0.25">
      <c r="B173" s="12"/>
      <c r="C173" s="12"/>
      <c r="D173" s="12"/>
      <c r="E173" s="1"/>
      <c r="F173" s="12"/>
      <c r="G173" s="12"/>
      <c r="H173" s="1"/>
    </row>
    <row r="174" spans="2:8" s="2" customFormat="1" ht="19.5" customHeight="1" x14ac:dyDescent="0.25">
      <c r="B174" s="12"/>
      <c r="C174" s="12"/>
      <c r="D174" s="12"/>
      <c r="E174" s="1"/>
      <c r="F174" s="12"/>
      <c r="G174" s="12"/>
      <c r="H174" s="1"/>
    </row>
    <row r="175" spans="2:8" s="2" customFormat="1" ht="19.5" customHeight="1" x14ac:dyDescent="0.25">
      <c r="B175" s="12"/>
      <c r="C175" s="12"/>
      <c r="D175" s="12"/>
      <c r="E175" s="1"/>
      <c r="F175" s="12"/>
      <c r="G175" s="12"/>
      <c r="H175" s="1"/>
    </row>
    <row r="176" spans="2:8" s="2" customFormat="1" ht="19.5" customHeight="1" x14ac:dyDescent="0.25">
      <c r="B176" s="12"/>
      <c r="C176" s="12"/>
      <c r="D176" s="12"/>
      <c r="E176" s="1"/>
      <c r="F176" s="12"/>
      <c r="G176" s="12"/>
      <c r="H176" s="1"/>
    </row>
    <row r="177" spans="2:8" s="2" customFormat="1" ht="19.5" customHeight="1" x14ac:dyDescent="0.25">
      <c r="B177" s="12"/>
      <c r="C177" s="12"/>
      <c r="D177" s="12"/>
      <c r="E177" s="1"/>
      <c r="F177" s="12"/>
      <c r="G177" s="12"/>
      <c r="H177" s="1"/>
    </row>
    <row r="178" spans="2:8" s="2" customFormat="1" ht="19.5" customHeight="1" x14ac:dyDescent="0.25">
      <c r="B178" s="12"/>
      <c r="C178" s="12"/>
      <c r="D178" s="12"/>
      <c r="E178" s="1"/>
      <c r="F178" s="12"/>
      <c r="G178" s="12"/>
      <c r="H178" s="1"/>
    </row>
    <row r="179" spans="2:8" s="2" customFormat="1" ht="19.5" customHeight="1" x14ac:dyDescent="0.25">
      <c r="B179" s="12"/>
      <c r="C179" s="12"/>
      <c r="D179" s="12"/>
      <c r="E179" s="1"/>
      <c r="F179" s="12"/>
      <c r="G179" s="12"/>
      <c r="H179" s="1"/>
    </row>
    <row r="180" spans="2:8" s="2" customFormat="1" ht="19.5" customHeight="1" x14ac:dyDescent="0.25">
      <c r="B180" s="12"/>
      <c r="C180" s="12"/>
      <c r="D180" s="12"/>
      <c r="E180" s="1"/>
      <c r="F180" s="12"/>
      <c r="G180" s="12"/>
      <c r="H180" s="1"/>
    </row>
    <row r="181" spans="2:8" s="2" customFormat="1" ht="19.5" customHeight="1" x14ac:dyDescent="0.25">
      <c r="B181" s="12"/>
      <c r="C181" s="12"/>
      <c r="D181" s="12"/>
      <c r="E181" s="1"/>
      <c r="F181" s="12"/>
      <c r="G181" s="12"/>
      <c r="H181" s="1"/>
    </row>
    <row r="182" spans="2:8" s="2" customFormat="1" ht="19.5" customHeight="1" x14ac:dyDescent="0.25">
      <c r="B182" s="12"/>
      <c r="C182" s="12"/>
      <c r="D182" s="12"/>
      <c r="E182" s="1"/>
      <c r="F182" s="12"/>
      <c r="G182" s="12"/>
      <c r="H182" s="1"/>
    </row>
    <row r="183" spans="2:8" s="2" customFormat="1" ht="19.5" customHeight="1" x14ac:dyDescent="0.25">
      <c r="B183" s="12"/>
      <c r="C183" s="12"/>
      <c r="D183" s="12"/>
      <c r="E183" s="1"/>
      <c r="F183" s="12"/>
      <c r="G183" s="12"/>
      <c r="H183" s="1"/>
    </row>
    <row r="184" spans="2:8" s="2" customFormat="1" ht="19.5" customHeight="1" x14ac:dyDescent="0.25">
      <c r="B184" s="12"/>
      <c r="C184" s="12"/>
      <c r="D184" s="12"/>
      <c r="E184" s="1"/>
      <c r="F184" s="12"/>
      <c r="G184" s="12"/>
      <c r="H184" s="1"/>
    </row>
    <row r="185" spans="2:8" s="2" customFormat="1" ht="19.5" customHeight="1" x14ac:dyDescent="0.25">
      <c r="B185" s="12"/>
      <c r="C185" s="12"/>
      <c r="D185" s="12"/>
      <c r="E185" s="1"/>
      <c r="F185" s="12"/>
      <c r="G185" s="12"/>
      <c r="H185" s="1"/>
    </row>
    <row r="186" spans="2:8" s="2" customFormat="1" ht="19.5" customHeight="1" x14ac:dyDescent="0.25">
      <c r="B186" s="12"/>
      <c r="C186" s="12"/>
      <c r="D186" s="12"/>
      <c r="E186" s="1"/>
      <c r="F186" s="12"/>
      <c r="G186" s="12"/>
      <c r="H186" s="1"/>
    </row>
    <row r="187" spans="2:8" s="2" customFormat="1" ht="19.5" customHeight="1" x14ac:dyDescent="0.25">
      <c r="B187" s="12"/>
      <c r="C187" s="12"/>
      <c r="D187" s="12"/>
      <c r="E187" s="1"/>
      <c r="F187" s="12"/>
      <c r="G187" s="12"/>
      <c r="H187" s="1"/>
    </row>
    <row r="188" spans="2:8" s="2" customFormat="1" ht="19.5" customHeight="1" x14ac:dyDescent="0.25">
      <c r="B188" s="12"/>
      <c r="C188" s="12"/>
      <c r="D188" s="12"/>
      <c r="E188" s="1"/>
      <c r="F188" s="12"/>
      <c r="G188" s="12"/>
      <c r="H188" s="1"/>
    </row>
    <row r="189" spans="2:8" s="2" customFormat="1" ht="19.5" customHeight="1" x14ac:dyDescent="0.25">
      <c r="B189" s="12"/>
      <c r="C189" s="12"/>
      <c r="D189" s="12"/>
      <c r="E189" s="1"/>
      <c r="F189" s="12"/>
      <c r="G189" s="12"/>
      <c r="H189" s="1"/>
    </row>
    <row r="190" spans="2:8" s="2" customFormat="1" ht="19.5" customHeight="1" x14ac:dyDescent="0.25">
      <c r="B190" s="12"/>
      <c r="C190" s="12"/>
      <c r="D190" s="12"/>
      <c r="E190" s="1"/>
      <c r="F190" s="12"/>
      <c r="G190" s="12"/>
      <c r="H190" s="1"/>
    </row>
    <row r="191" spans="2:8" s="2" customFormat="1" ht="19.5" customHeight="1" x14ac:dyDescent="0.25">
      <c r="B191" s="12"/>
      <c r="C191" s="12"/>
      <c r="D191" s="12"/>
      <c r="E191" s="1"/>
      <c r="F191" s="12"/>
      <c r="G191" s="12"/>
      <c r="H191" s="1"/>
    </row>
    <row r="192" spans="2:8" s="2" customFormat="1" ht="19.5" customHeight="1" x14ac:dyDescent="0.25">
      <c r="B192" s="12"/>
      <c r="C192" s="12"/>
      <c r="D192" s="12"/>
      <c r="E192" s="1"/>
      <c r="F192" s="12"/>
      <c r="G192" s="12"/>
      <c r="H192" s="1"/>
    </row>
    <row r="193" spans="2:8" s="2" customFormat="1" ht="19.5" customHeight="1" x14ac:dyDescent="0.25">
      <c r="B193" s="12"/>
      <c r="C193" s="12"/>
      <c r="D193" s="12"/>
      <c r="E193" s="1"/>
      <c r="F193" s="12"/>
      <c r="G193" s="12"/>
      <c r="H193" s="1"/>
    </row>
    <row r="194" spans="2:8" s="2" customFormat="1" ht="19.5" customHeight="1" x14ac:dyDescent="0.25">
      <c r="B194" s="12"/>
      <c r="C194" s="12"/>
      <c r="D194" s="12"/>
      <c r="E194" s="1"/>
      <c r="F194" s="12"/>
      <c r="G194" s="12"/>
      <c r="H194" s="1"/>
    </row>
    <row r="195" spans="2:8" s="2" customFormat="1" ht="19.5" customHeight="1" x14ac:dyDescent="0.25">
      <c r="B195" s="12"/>
      <c r="C195" s="12"/>
      <c r="D195" s="12"/>
      <c r="E195" s="1"/>
      <c r="F195" s="12"/>
      <c r="G195" s="12"/>
      <c r="H195" s="1"/>
    </row>
    <row r="196" spans="2:8" s="2" customFormat="1" ht="19.5" customHeight="1" x14ac:dyDescent="0.25">
      <c r="B196" s="12"/>
      <c r="C196" s="12"/>
      <c r="D196" s="12"/>
      <c r="E196" s="1"/>
      <c r="F196" s="12"/>
      <c r="G196" s="12"/>
      <c r="H196" s="1"/>
    </row>
    <row r="197" spans="2:8" s="2" customFormat="1" ht="19.5" customHeight="1" x14ac:dyDescent="0.25">
      <c r="B197" s="12"/>
      <c r="C197" s="12"/>
      <c r="D197" s="12"/>
      <c r="E197" s="1"/>
      <c r="F197" s="12"/>
      <c r="G197" s="12"/>
      <c r="H197" s="1"/>
    </row>
    <row r="198" spans="2:8" s="2" customFormat="1" ht="19.5" customHeight="1" x14ac:dyDescent="0.25">
      <c r="B198" s="12"/>
      <c r="C198" s="12"/>
      <c r="D198" s="12"/>
      <c r="E198" s="1"/>
      <c r="F198" s="12"/>
      <c r="G198" s="12"/>
      <c r="H198" s="1"/>
    </row>
    <row r="199" spans="2:8" s="2" customFormat="1" ht="19.5" customHeight="1" x14ac:dyDescent="0.25">
      <c r="B199" s="12"/>
      <c r="C199" s="12"/>
      <c r="D199" s="12"/>
      <c r="E199" s="1"/>
      <c r="F199" s="12"/>
      <c r="G199" s="12"/>
      <c r="H199" s="1"/>
    </row>
    <row r="200" spans="2:8" s="2" customFormat="1" ht="19.5" customHeight="1" x14ac:dyDescent="0.25">
      <c r="B200" s="12"/>
      <c r="C200" s="12"/>
      <c r="D200" s="12"/>
      <c r="E200" s="1"/>
      <c r="F200" s="12"/>
      <c r="G200" s="12"/>
      <c r="H200" s="1"/>
    </row>
    <row r="201" spans="2:8" s="2" customFormat="1" ht="19.5" customHeight="1" x14ac:dyDescent="0.25">
      <c r="B201" s="12"/>
      <c r="C201" s="12"/>
      <c r="D201" s="12"/>
      <c r="E201" s="1"/>
      <c r="F201" s="12"/>
      <c r="G201" s="12"/>
      <c r="H201" s="1"/>
    </row>
    <row r="202" spans="2:8" s="2" customFormat="1" ht="19.5" customHeight="1" x14ac:dyDescent="0.25">
      <c r="B202" s="12"/>
      <c r="C202" s="12"/>
      <c r="D202" s="12"/>
      <c r="E202" s="1"/>
      <c r="F202" s="12"/>
      <c r="G202" s="12"/>
      <c r="H202" s="1"/>
    </row>
    <row r="203" spans="2:8" s="2" customFormat="1" ht="19.5" customHeight="1" x14ac:dyDescent="0.25">
      <c r="B203" s="12"/>
      <c r="C203" s="12"/>
      <c r="D203" s="12"/>
      <c r="E203" s="1"/>
      <c r="F203" s="12"/>
      <c r="G203" s="12"/>
      <c r="H203" s="1"/>
    </row>
    <row r="204" spans="2:8" s="2" customFormat="1" ht="19.5" customHeight="1" x14ac:dyDescent="0.25">
      <c r="B204" s="12"/>
      <c r="C204" s="12"/>
      <c r="D204" s="12"/>
      <c r="E204" s="1"/>
      <c r="F204" s="12"/>
      <c r="G204" s="12"/>
      <c r="H204" s="1"/>
    </row>
    <row r="205" spans="2:8" s="2" customFormat="1" ht="19.5" customHeight="1" x14ac:dyDescent="0.25">
      <c r="B205" s="12"/>
      <c r="C205" s="12"/>
      <c r="D205" s="12"/>
      <c r="E205" s="1"/>
      <c r="F205" s="12"/>
      <c r="G205" s="12"/>
      <c r="H205" s="1"/>
    </row>
    <row r="206" spans="2:8" s="2" customFormat="1" ht="19.5" customHeight="1" x14ac:dyDescent="0.25">
      <c r="B206" s="12"/>
      <c r="C206" s="12"/>
      <c r="D206" s="12"/>
      <c r="E206" s="1"/>
      <c r="F206" s="12"/>
      <c r="G206" s="12"/>
      <c r="H206" s="1"/>
    </row>
    <row r="207" spans="2:8" s="2" customFormat="1" ht="19.5" customHeight="1" x14ac:dyDescent="0.25">
      <c r="B207" s="12"/>
      <c r="C207" s="12"/>
      <c r="D207" s="12"/>
      <c r="E207" s="1"/>
      <c r="F207" s="12"/>
      <c r="G207" s="12"/>
      <c r="H207" s="1"/>
    </row>
    <row r="208" spans="2:8" s="2" customFormat="1" ht="19.5" customHeight="1" x14ac:dyDescent="0.25">
      <c r="B208" s="12"/>
      <c r="C208" s="12"/>
      <c r="D208" s="12"/>
      <c r="E208" s="1"/>
      <c r="F208" s="12"/>
      <c r="G208" s="12"/>
      <c r="H208" s="1"/>
    </row>
    <row r="209" spans="1:8" s="2" customFormat="1" ht="19.5" customHeight="1" x14ac:dyDescent="0.25">
      <c r="B209" s="12"/>
      <c r="C209" s="12"/>
      <c r="D209" s="12"/>
      <c r="E209" s="1"/>
      <c r="F209" s="12"/>
      <c r="G209" s="12"/>
      <c r="H209" s="1"/>
    </row>
    <row r="210" spans="1:8" s="2" customFormat="1" ht="19.5" customHeight="1" x14ac:dyDescent="0.25">
      <c r="B210" s="12"/>
      <c r="C210" s="12"/>
      <c r="D210" s="12"/>
      <c r="E210" s="1"/>
      <c r="F210" s="12"/>
      <c r="G210" s="12"/>
      <c r="H210" s="1"/>
    </row>
    <row r="211" spans="1:8" s="2" customFormat="1" ht="19.5" customHeight="1" x14ac:dyDescent="0.25">
      <c r="B211" s="12"/>
      <c r="C211" s="12"/>
      <c r="D211" s="12"/>
      <c r="E211" s="1"/>
      <c r="F211" s="12"/>
      <c r="G211" s="12"/>
      <c r="H211" s="1"/>
    </row>
    <row r="212" spans="1:8" s="2" customFormat="1" ht="19.5" customHeight="1" x14ac:dyDescent="0.25">
      <c r="B212" s="12"/>
      <c r="C212" s="12"/>
      <c r="D212" s="12"/>
      <c r="E212" s="1"/>
      <c r="F212" s="12"/>
      <c r="G212" s="12"/>
      <c r="H212" s="1"/>
    </row>
    <row r="213" spans="1:8" s="2" customFormat="1" ht="19.5" customHeight="1" x14ac:dyDescent="0.25">
      <c r="B213" s="12"/>
      <c r="C213" s="12"/>
      <c r="D213" s="12"/>
      <c r="E213" s="1"/>
      <c r="F213" s="12"/>
      <c r="G213" s="12"/>
      <c r="H213" s="1"/>
    </row>
    <row r="214" spans="1:8" s="2" customFormat="1" ht="19.5" customHeight="1" x14ac:dyDescent="0.25">
      <c r="B214" s="12"/>
      <c r="C214" s="12"/>
      <c r="D214" s="12"/>
      <c r="E214" s="1"/>
      <c r="F214" s="12"/>
      <c r="G214" s="12"/>
      <c r="H214" s="1"/>
    </row>
    <row r="215" spans="1:8" s="2" customFormat="1" ht="19.5" customHeight="1" x14ac:dyDescent="0.25">
      <c r="B215" s="12"/>
      <c r="C215" s="12"/>
      <c r="D215" s="12"/>
      <c r="E215" s="1"/>
      <c r="F215" s="12"/>
      <c r="G215" s="12"/>
      <c r="H215" s="1"/>
    </row>
    <row r="216" spans="1:8" s="2" customFormat="1" ht="19.5" customHeight="1" x14ac:dyDescent="0.25">
      <c r="B216" s="12"/>
      <c r="C216" s="12"/>
      <c r="D216" s="12"/>
      <c r="E216" s="1"/>
      <c r="F216" s="12"/>
      <c r="G216" s="12"/>
      <c r="H216" s="1"/>
    </row>
    <row r="217" spans="1:8" s="2" customFormat="1" ht="19.5" customHeight="1" x14ac:dyDescent="0.25">
      <c r="B217" s="12"/>
      <c r="C217" s="12"/>
      <c r="D217" s="12"/>
      <c r="E217" s="1"/>
      <c r="F217" s="12"/>
      <c r="G217" s="12"/>
      <c r="H217" s="1"/>
    </row>
    <row r="218" spans="1:8" s="2" customFormat="1" ht="19.5" customHeight="1" x14ac:dyDescent="0.25">
      <c r="B218" s="12"/>
      <c r="C218" s="12"/>
      <c r="D218" s="12"/>
      <c r="E218" s="1"/>
      <c r="F218" s="12"/>
      <c r="G218" s="12"/>
      <c r="H218" s="1"/>
    </row>
    <row r="219" spans="1:8" s="2" customFormat="1" ht="19.5" customHeight="1" x14ac:dyDescent="0.25">
      <c r="B219" s="12"/>
      <c r="C219" s="12"/>
      <c r="D219" s="12"/>
      <c r="E219" s="1"/>
      <c r="F219" s="12"/>
      <c r="G219" s="12"/>
      <c r="H219" s="1"/>
    </row>
    <row r="220" spans="1:8" s="2" customFormat="1" ht="19.5" customHeight="1" x14ac:dyDescent="0.25">
      <c r="B220" s="12"/>
      <c r="C220" s="12"/>
      <c r="D220" s="12"/>
      <c r="E220" s="1"/>
      <c r="F220" s="12"/>
      <c r="G220" s="12"/>
      <c r="H220" s="1"/>
    </row>
    <row r="221" spans="1:8" s="2" customFormat="1" ht="19.5" customHeight="1" x14ac:dyDescent="0.25">
      <c r="B221" s="12"/>
      <c r="C221" s="12"/>
      <c r="D221" s="12"/>
      <c r="E221" s="1"/>
      <c r="F221" s="12"/>
      <c r="G221" s="12"/>
      <c r="H221" s="1"/>
    </row>
    <row r="222" spans="1:8" x14ac:dyDescent="0.25">
      <c r="A222" s="2"/>
    </row>
  </sheetData>
  <autoFilter ref="A4:H6" xr:uid="{2B1AC4CE-110E-403E-86D4-693395C453FA}"/>
  <mergeCells count="1">
    <mergeCell ref="B1:C1"/>
  </mergeCells>
  <conditionalFormatting sqref="A6:K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Demandes</vt:lpstr>
      <vt:lpstr>Synthèse par centre</vt:lpstr>
      <vt:lpstr>date_updated</vt:lpstr>
      <vt:lpstr>endolife_organizations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2026-04-22T20:28:14Z</dcterms:modified>
</cp:coreProperties>
</file>