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E:\Ziwig Drive\Ziwig RNA Platform\RC\Dashboard\"/>
    </mc:Choice>
  </mc:AlternateContent>
  <xr:revisionPtr revIDLastSave="0" documentId="8_{9FD50155-8527-4EAA-952C-FEF2688A6D7C}" xr6:coauthVersionLast="47" xr6:coauthVersionMax="47" xr10:uidLastSave="{00000000-0000-0000-0000-000000000000}"/>
  <bookViews>
    <workbookView xWindow="768" yWindow="768" windowWidth="34560" windowHeight="18600" xr2:uid="{00000000-000D-0000-FFFF-FFFF00000000}"/>
  </bookViews>
  <sheets>
    <sheet name="Récap" sheetId="9" r:id="rId1"/>
    <sheet name="Détail" sheetId="2" r:id="rId2"/>
  </sheets>
  <definedNames>
    <definedName name="date_updated">Récap!$E$1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7" i="9" l="1"/>
  <c r="D7" i="9"/>
  <c r="C7" i="9"/>
  <c r="G1" i="2"/>
  <c r="F7" i="9" l="1"/>
  <c r="B4" i="9" s="1"/>
</calcChain>
</file>

<file path=xl/sharedStrings.xml><?xml version="1.0" encoding="utf-8"?>
<sst xmlns="http://schemas.openxmlformats.org/spreadsheetml/2006/main" count="1027" uniqueCount="189">
  <si>
    <t>Oui</t>
  </si>
  <si>
    <t>Centre</t>
  </si>
  <si>
    <t>Pseudo</t>
  </si>
  <si>
    <t>Demande Endotest Envoyée</t>
  </si>
  <si>
    <t>ID Tube</t>
  </si>
  <si>
    <t>Etat de la demande Endotest</t>
  </si>
  <si>
    <t>Rapport disponible</t>
  </si>
  <si>
    <t>Inclusions Endobest</t>
  </si>
  <si>
    <t>Etat</t>
  </si>
  <si>
    <t>Total</t>
  </si>
  <si>
    <t>Pré-incluses</t>
  </si>
  <si>
    <t>Incluses</t>
  </si>
  <si>
    <t>Arrêtées Prématurément</t>
  </si>
  <si>
    <t>Consentements Signés</t>
  </si>
  <si>
    <t>Incluse - AP</t>
  </si>
  <si>
    <t>Hôpital Privé Natécia</t>
  </si>
  <si>
    <t>ENDOBEST-015-089-DC</t>
  </si>
  <si>
    <t>Incluse</t>
  </si>
  <si>
    <t>ENDOBEST-015-090-BC</t>
  </si>
  <si>
    <t>ENDOBEST-015-092-KV</t>
  </si>
  <si>
    <t>ENDOBEST-015-0106-BM</t>
  </si>
  <si>
    <t>ENDOBEST-015-132-RM</t>
  </si>
  <si>
    <t>ENDOBEST-015-135-QL</t>
  </si>
  <si>
    <t>ENDOBEST-015-141-FL</t>
  </si>
  <si>
    <t>ENDOBEST-015-171-DR</t>
  </si>
  <si>
    <t>ENDOBEST-015-172-VR</t>
  </si>
  <si>
    <t>ENDOBEST-015-173-DC</t>
  </si>
  <si>
    <t>ENDOBEST-015-204-DL</t>
  </si>
  <si>
    <t>ENDOBEST-015-208-PM</t>
  </si>
  <si>
    <t>ENDOBEST-015-229-AJ</t>
  </si>
  <si>
    <t>ENDOBEST-015-242-CY</t>
  </si>
  <si>
    <t>ENDOBEST-015-243-TM</t>
  </si>
  <si>
    <t>ENDOBEST-015-264-CL</t>
  </si>
  <si>
    <t>ENDOBEST-015-268-CC</t>
  </si>
  <si>
    <t>ENDOBEST-015-270-WV</t>
  </si>
  <si>
    <t>ENDOBEST-015-285-VL</t>
  </si>
  <si>
    <t>ENDOBEST-015-286-RN</t>
  </si>
  <si>
    <t>ENDOBEST-015-306-HS</t>
  </si>
  <si>
    <t>ENDOBEST-015-308-GJ</t>
  </si>
  <si>
    <t>ENDOBEST-015-314-BL</t>
  </si>
  <si>
    <t>ENDOBEST-015-315-GL</t>
  </si>
  <si>
    <t>ENDOBEST-015-332-BC</t>
  </si>
  <si>
    <t>ENDOBEST-015-333-PC</t>
  </si>
  <si>
    <t>ENDOBEST-015-338-GF</t>
  </si>
  <si>
    <t>ENDOBEST-015-341-BJ</t>
  </si>
  <si>
    <t>ENDOBEST-015-348-DC</t>
  </si>
  <si>
    <t>ENDOBEST-015-369-BA</t>
  </si>
  <si>
    <t>ENDOBEST-015-382-CJ</t>
  </si>
  <si>
    <t>ENDOBEST-015-455-BC</t>
  </si>
  <si>
    <t>ENDOBEST-015-477-GC</t>
  </si>
  <si>
    <t>ENDOBEST-015-480-ZA</t>
  </si>
  <si>
    <t>ENDOBEST-015-503-BL</t>
  </si>
  <si>
    <t>ENDOBEST-015-508-HA</t>
  </si>
  <si>
    <t>ENDOBEST-015-512-BA</t>
  </si>
  <si>
    <t>ENDOBEST-015-525-DC</t>
  </si>
  <si>
    <t>ENDOBEST-015-544-BC</t>
  </si>
  <si>
    <t>ENDOBEST-015-547-DA</t>
  </si>
  <si>
    <t>ENDOBEST-015-548-SF</t>
  </si>
  <si>
    <t>ENDOBEST-015-568-DJ</t>
  </si>
  <si>
    <t>ENDOBEST-015-569-PH</t>
  </si>
  <si>
    <t>ENDOBEST-015-588-NH</t>
  </si>
  <si>
    <t>ENDOBEST-015-617-HS</t>
  </si>
  <si>
    <t>ENDOBEST-015-618-SS</t>
  </si>
  <si>
    <t>ENDOBEST-015-619-RC</t>
  </si>
  <si>
    <t>ENDOBEST-015-641-SJ</t>
  </si>
  <si>
    <t>ENDOBEST-015-647-DL</t>
  </si>
  <si>
    <t>ENDOBEST-015-679-FM</t>
  </si>
  <si>
    <t>ENDOBEST-015-696-ML</t>
  </si>
  <si>
    <t>ENDOBEST-015-715-TC</t>
  </si>
  <si>
    <t>ENDOBEST-015-716-RL</t>
  </si>
  <si>
    <t>ENDOBEST-015-729-IC</t>
  </si>
  <si>
    <t>ENDOBEST-015-759-SC</t>
  </si>
  <si>
    <t>ENDOBEST-015-762-RS</t>
  </si>
  <si>
    <t>ENDOBEST-015-772-DM</t>
  </si>
  <si>
    <t>ENDOBEST-015-773-RC</t>
  </si>
  <si>
    <t>ENDOBEST-015-791-CC</t>
  </si>
  <si>
    <t>ENDOBEST-015-792-CL</t>
  </si>
  <si>
    <t>ENDOBEST-015-793-DA</t>
  </si>
  <si>
    <t>ENDOBEST-015-796-LS</t>
  </si>
  <si>
    <t>ENDOBEST-015-797-DA</t>
  </si>
  <si>
    <t>ENDOBEST-015-827-BE</t>
  </si>
  <si>
    <t>ENDOBEST-015-832-AM</t>
  </si>
  <si>
    <t>ENDOBEST-015-837-RV</t>
  </si>
  <si>
    <t>ENDOBEST-015-849-SY</t>
  </si>
  <si>
    <t>ENDOBEST-015-851-BE</t>
  </si>
  <si>
    <t>ENDOBEST-015-856-BC</t>
  </si>
  <si>
    <t>ENDOBEST-015-857-NY</t>
  </si>
  <si>
    <t>ENDOBEST-015-858-BI</t>
  </si>
  <si>
    <t>ENDOBEST-015-865-GE</t>
  </si>
  <si>
    <t>ENDOBEST-015-866-DS</t>
  </si>
  <si>
    <t>ENDOBEST-015-869-MA</t>
  </si>
  <si>
    <t>ENDOBEST-015-872-PO</t>
  </si>
  <si>
    <t>ENDOBEST-015-873-GG</t>
  </si>
  <si>
    <t>ENDOBEST-015-876-MC</t>
  </si>
  <si>
    <t>ENDOBEST-015-886-DC</t>
  </si>
  <si>
    <t>ENDOBEST-015-926-GO</t>
  </si>
  <si>
    <t>ENDOBEST-015-956-RL</t>
  </si>
  <si>
    <t>ENDOBEST-015-984-FJ</t>
  </si>
  <si>
    <t>ENDOBEST-015-985-PA</t>
  </si>
  <si>
    <t>ENDOBEST-015-1124-SO</t>
  </si>
  <si>
    <t>ENDOBEST-015-1209-FM</t>
  </si>
  <si>
    <t>ENDOBEST-015-1236-LC</t>
  </si>
  <si>
    <t>ENDOBEST-015-1295-GN</t>
  </si>
  <si>
    <t>ENDOBEST-015-1298-BA</t>
  </si>
  <si>
    <t>ENDOBEST-015-1317-KC</t>
  </si>
  <si>
    <t>ENDOBEST-015-1322-CA</t>
  </si>
  <si>
    <t>ENDOBEST-015-1337-HJ</t>
  </si>
  <si>
    <t>ENDOBEST-015-1345-LO</t>
  </si>
  <si>
    <t>ENDOBEST-015-1353-CL</t>
  </si>
  <si>
    <t>ENDOBEST-015-1362-PC</t>
  </si>
  <si>
    <t>ENDOBEST-015-1378-RA</t>
  </si>
  <si>
    <t>ENDOBEST-015-1398-KA</t>
  </si>
  <si>
    <t>ENDOBEST-015-1536-LJ</t>
  </si>
  <si>
    <t>ENDOBEST-015-1605-KC</t>
  </si>
  <si>
    <t>ENDOBEST-015-1609-BA</t>
  </si>
  <si>
    <t>ENDOBEST-015-1610-AI</t>
  </si>
  <si>
    <t>ENDOBEST-015-1651-TE</t>
  </si>
  <si>
    <t>ENDOBEST-015-1671-IS</t>
  </si>
  <si>
    <t>ENDOBEST-015-1733-TM</t>
  </si>
  <si>
    <t>ENDOBEST-015-1752-BS</t>
  </si>
  <si>
    <t>ENDOBEST-015-1787-PA</t>
  </si>
  <si>
    <t>ENDOBEST-015-1867-TM</t>
  </si>
  <si>
    <t>ENDOBEST-015-1872-GC</t>
  </si>
  <si>
    <t>ENDOBEST-015-1898-NL</t>
  </si>
  <si>
    <t>Non</t>
  </si>
  <si>
    <t>ENDOBEST-015-1900-BS</t>
  </si>
  <si>
    <t>ENDOBEST-015-2030-DJ</t>
  </si>
  <si>
    <t>ENDOBEST-015-2082-BB</t>
  </si>
  <si>
    <t>ENDOBEST-015-2083-CL</t>
  </si>
  <si>
    <t>ENDOBEST-015-2122-ML</t>
  </si>
  <si>
    <t>ENDOBEST-015-2156-PL</t>
  </si>
  <si>
    <t>ENDOBEST-015-2166-RF</t>
  </si>
  <si>
    <t>ENDOBEST-015-2169-BO</t>
  </si>
  <si>
    <t>ENDOBEST-015-2176-JF</t>
  </si>
  <si>
    <t>ENDOBEST-015-2195-SL</t>
  </si>
  <si>
    <t>ENDOBEST-015-2267-VL</t>
  </si>
  <si>
    <t>ENDOBEST-015-2327-AC</t>
  </si>
  <si>
    <t>ENDOBEST-015-2342-MI</t>
  </si>
  <si>
    <t>ENDOBEST-015-2347-BS</t>
  </si>
  <si>
    <t>ENDOBEST-015-2367-WE</t>
  </si>
  <si>
    <t>ENDOBEST-015-2369-GA</t>
  </si>
  <si>
    <t>ENDOBEST-015-2370-ML</t>
  </si>
  <si>
    <t>ENDOBEST-015-2371-RL</t>
  </si>
  <si>
    <t>ENDOBEST-015-2374-CL</t>
  </si>
  <si>
    <t>ENDOBEST-015-2375-GE</t>
  </si>
  <si>
    <t>ENDOBEST-015-2377-RM</t>
  </si>
  <si>
    <t>ENDOBEST-015-2390-LA</t>
  </si>
  <si>
    <t>ENDOBEST-015-2441-BO</t>
  </si>
  <si>
    <t>ENDOBEST-015-2444-GO</t>
  </si>
  <si>
    <t>ENDOBEST-015-2448-CI</t>
  </si>
  <si>
    <t>ENDOBEST-015-2494-BD</t>
  </si>
  <si>
    <t>ENDOBEST-015-2499-BC</t>
  </si>
  <si>
    <t>ENDOBEST-015-2515-BA</t>
  </si>
  <si>
    <t>ENDOBEST-015-2521-AF</t>
  </si>
  <si>
    <t>ENDOBEST-015-2527-AA</t>
  </si>
  <si>
    <t>ENDOBEST-015-2572-CD</t>
  </si>
  <si>
    <t>ENDOBEST-015-2612-AS</t>
  </si>
  <si>
    <t>ENDOBEST-015-2636-SC</t>
  </si>
  <si>
    <t>ENDOBEST-015-2637-BA</t>
  </si>
  <si>
    <t>ENDOBEST-015-2639-CM</t>
  </si>
  <si>
    <t>ENDOBEST-015-2705-AV</t>
  </si>
  <si>
    <t>ENDOBEST-015-2707-BA</t>
  </si>
  <si>
    <t>ENDOBEST-015-2708-DC</t>
  </si>
  <si>
    <t>ENDOBEST-015-2719-BC</t>
  </si>
  <si>
    <t>ENDOBEST-015-2731-LM</t>
  </si>
  <si>
    <t>ENDOBEST-015-2733-DJ</t>
  </si>
  <si>
    <t>ENDOBEST-015-2736-BC</t>
  </si>
  <si>
    <t>ENDOBEST-015-2761-SA</t>
  </si>
  <si>
    <t>ENDOBEST-015-2762-GL</t>
  </si>
  <si>
    <t>ENDOBEST-015-2836-AA</t>
  </si>
  <si>
    <t>ENDOBEST-015-2839-BE</t>
  </si>
  <si>
    <t>ENDOBEST-015-2902-VN</t>
  </si>
  <si>
    <t>ENDOBEST-015-2903-CJ</t>
  </si>
  <si>
    <t>Pré-incluse - AP</t>
  </si>
  <si>
    <t>ENDOBEST-015-2957-LL</t>
  </si>
  <si>
    <t>ENDOBEST-015-2965-MC</t>
  </si>
  <si>
    <t>ENDOBEST-015-2966-SI</t>
  </si>
  <si>
    <t>ENDOBEST-015-2969-BC</t>
  </si>
  <si>
    <t>ENDOBEST-015-3013-BP</t>
  </si>
  <si>
    <t>ENDOBEST-015-3051-ZC</t>
  </si>
  <si>
    <t>ENDOBEST-015-3070-VC</t>
  </si>
  <si>
    <t>ENDOBEST-015-3071-PM</t>
  </si>
  <si>
    <t>ENDOBEST-015-3075-CO</t>
  </si>
  <si>
    <t>ENDOBEST-015-3080-ML</t>
  </si>
  <si>
    <t>ENDOBEST-015-3084-SP</t>
  </si>
  <si>
    <t>ENDOBEST-015-3171-PJ</t>
  </si>
  <si>
    <t>ENDOBEST-015-3193-CM</t>
  </si>
  <si>
    <t>ENDOBEST-015-3199-LO</t>
  </si>
  <si>
    <t>Mis à jour : le 04/02/2026 01:38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</si>
</sst>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0;0,;\ &quot;-&quot;\ "/>
  </numFmts>
  <fonts count="7" x14ac:knownFonts="1">
    <font>
      <sz val="11"/>
      <color theme="1"/>
      <name val="Aptos Narrow"/>
      <family val="2"/>
      <scheme val="minor"/>
    </font>
    <font>
      <sz val="8"/>
      <name val="Aptos Narrow"/>
      <family val="2"/>
      <scheme val="minor"/>
    </font>
    <font>
      <sz val="10"/>
      <color rgb="FF000000"/>
      <name val="Aptos Narrow"/>
      <family val="2"/>
      <scheme val="minor"/>
    </font>
    <font>
      <b/>
      <sz val="18"/>
      <color theme="1"/>
      <name val="Aptos Narrow"/>
      <family val="2"/>
      <scheme val="minor"/>
    </font>
    <font>
      <b/>
      <sz val="22"/>
      <color theme="1"/>
      <name val="Aptos Narrow"/>
      <family val="2"/>
      <scheme val="minor"/>
    </font>
    <font>
      <b/>
      <sz val="12"/>
      <color theme="0"/>
      <name val="Aptos Narrow"/>
      <family val="2"/>
      <scheme val="minor"/>
    </font>
    <font>
      <b/>
      <sz val="16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9999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2" tint="-0.499984740745262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2" fillId="0" borderId="0"/>
    <xf numFmtId="9" fontId="2" fillId="0" borderId="0" applyFont="0" applyFill="0" applyBorder="0" applyAlignment="0" applyProtection="0"/>
  </cellStyleXfs>
  <cellXfs count="19">
    <xf numFmtId="0" fontId="0" fillId="0" borderId="0" xfId="0"/>
    <xf numFmtId="0" fontId="0" fillId="0" borderId="0" xfId="0" applyAlignment="1">
      <alignment horizontal="center"/>
    </xf>
    <xf numFmtId="14" fontId="5" fillId="2" borderId="0" xfId="0" applyNumberFormat="1" applyFont="1" applyFill="1" applyAlignment="1">
      <alignment horizontal="left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  <xf numFmtId="0" fontId="4" fillId="0" borderId="0" xfId="0" applyFont="1" applyAlignment="1">
      <alignment horizontal="left"/>
    </xf>
    <xf numFmtId="0" fontId="0" fillId="4" borderId="0" xfId="0" applyFill="1" applyAlignment="1">
      <alignment horizontal="left" vertical="center"/>
    </xf>
    <xf numFmtId="164" fontId="0" fillId="4" borderId="0" xfId="0" applyNumberFormat="1" applyFill="1" applyAlignment="1">
      <alignment horizontal="center" vertical="center"/>
    </xf>
    <xf numFmtId="1" fontId="0" fillId="0" borderId="0" xfId="0" applyNumberFormat="1" applyAlignment="1">
      <alignment horizontal="center"/>
    </xf>
    <xf numFmtId="1" fontId="0" fillId="0" borderId="0" xfId="0" applyNumberFormat="1"/>
    <xf numFmtId="1" fontId="0" fillId="0" borderId="0" xfId="0" applyNumberFormat="1" applyAlignment="1">
      <alignment vertical="center"/>
    </xf>
    <xf numFmtId="1" fontId="0" fillId="0" borderId="0" xfId="0" applyNumberFormat="1" applyAlignment="1">
      <alignment horizontal="center" vertical="center"/>
    </xf>
    <xf numFmtId="164" fontId="0" fillId="4" borderId="0" xfId="0" applyNumberFormat="1" applyFill="1" applyAlignment="1">
      <alignment vertical="center"/>
    </xf>
    <xf numFmtId="164" fontId="5" fillId="2" borderId="0" xfId="0" applyNumberFormat="1" applyFont="1" applyFill="1" applyAlignment="1">
      <alignment horizontal="center"/>
    </xf>
    <xf numFmtId="0" fontId="6" fillId="3" borderId="0" xfId="0" applyFont="1" applyFill="1" applyAlignment="1">
      <alignment horizontal="center" vertical="center"/>
    </xf>
    <xf numFmtId="0" fontId="3" fillId="0" borderId="0" xfId="0" applyFont="1" applyAlignment="1">
      <alignment horizontal="center"/>
    </xf>
  </cellXfs>
  <cellStyles count="3">
    <cellStyle name="Normal" xfId="0" builtinId="0"/>
    <cellStyle name="Normal 2" xfId="1" xr:uid="{00000000-0005-0000-0000-000001000000}"/>
    <cellStyle name="Pourcentage 2" xfId="2" xr:uid="{00000000-0005-0000-0000-000002000000}"/>
  </cellStyles>
  <dxfs count="25">
    <dxf>
      <alignment horizontal="center" vertical="center" textRotation="0" wrapText="0" indent="0" justifyLastLine="0" shrinkToFit="0" readingOrder="0"/>
    </dxf>
    <dxf>
      <numFmt numFmtId="0" formatCode="General"/>
      <alignment horizontal="general" vertical="center" textRotation="0" wrapText="0" indent="0" justifyLastLine="0" shrinkToFit="0" readingOrder="0"/>
    </dxf>
    <dxf>
      <numFmt numFmtId="1" formatCode="0"/>
      <alignment horizontal="center" vertical="center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numFmt numFmtId="0" formatCode="General"/>
      <alignment horizontal="left" vertical="center" textRotation="0" wrapText="0" indent="0" justifyLastLine="0" shrinkToFit="0" readingOrder="0"/>
    </dxf>
    <dxf>
      <numFmt numFmtId="0" formatCode="General"/>
      <alignment horizontal="left" vertical="center" textRotation="0" wrapText="0" indent="0" justifyLastLine="0" shrinkToFit="0" readingOrder="0"/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alignment vertical="center" textRotation="0" wrapText="0" indent="0" justifyLastLine="0" shrinkToFit="0" readingOrder="0"/>
    </dxf>
    <dxf>
      <numFmt numFmtId="164" formatCode="0;0,;\ &quot;-&quot;\ "/>
      <alignment horizontal="center" vertical="center" textRotation="0" wrapText="0" indent="0" justifyLastLine="0" shrinkToFit="0" readingOrder="0"/>
    </dxf>
    <dxf>
      <numFmt numFmtId="164" formatCode="0;0,;\ &quot;-&quot;\ "/>
      <alignment horizontal="center" vertical="center" textRotation="0" wrapText="0" indent="0" justifyLastLine="0" shrinkToFit="0" readingOrder="0"/>
    </dxf>
    <dxf>
      <numFmt numFmtId="164" formatCode="0;0,;\ &quot;-&quot;\ "/>
      <alignment horizontal="center" vertical="center" textRotation="0" wrapText="0" indent="0" justifyLastLine="0" shrinkToFit="0" readingOrder="0"/>
    </dxf>
    <dxf>
      <numFmt numFmtId="164" formatCode="0;0,;\ &quot;-&quot;\ "/>
      <alignment horizontal="center" vertical="center" textRotation="0" wrapText="0" indent="0" justifyLastLine="0" shrinkToFit="0" readingOrder="0"/>
    </dxf>
    <dxf>
      <numFmt numFmtId="0" formatCode="General"/>
      <alignment horizontal="left"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fill>
        <patternFill patternType="solid">
          <fgColor indexed="64"/>
          <bgColor theme="2" tint="-0.499984740745262"/>
        </patternFill>
      </fill>
      <alignment vertical="center" textRotation="0" wrapText="0" indent="0" justifyLastLine="0" shrinkToFit="0" readingOrder="0"/>
    </dxf>
    <dxf>
      <fill>
        <patternFill patternType="solid">
          <fgColor theme="0" tint="-0.14999847407452621"/>
          <bgColor theme="0" tint="-0.14999847407452621"/>
        </patternFill>
      </fill>
    </dxf>
    <dxf>
      <fill>
        <patternFill patternType="solid">
          <fgColor theme="0" tint="-0.14999847407452621"/>
          <bgColor theme="0" tint="-0.14999847407452621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1"/>
        </top>
      </border>
    </dxf>
    <dxf>
      <font>
        <b/>
        <color theme="0"/>
      </font>
      <fill>
        <patternFill patternType="solid">
          <fgColor auto="1"/>
          <bgColor theme="2" tint="-0.499984740745262"/>
        </patternFill>
      </fill>
    </dxf>
    <dxf>
      <font>
        <color theme="1"/>
      </font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horizontal style="thin">
          <color theme="1"/>
        </horizontal>
      </border>
    </dxf>
  </dxfs>
  <tableStyles count="1" defaultTableStyle="TableStyleMedium2" defaultPivotStyle="PivotStyleLight16">
    <tableStyle name="TableStyleMedium1 2" pivot="0" count="7" xr9:uid="{5CE09F4A-87BC-4344-BA34-C5386EC3B13B}">
      <tableStyleElement type="wholeTable" dxfId="24"/>
      <tableStyleElement type="headerRow" dxfId="23"/>
      <tableStyleElement type="totalRow" dxfId="22"/>
      <tableStyleElement type="firstColumn" dxfId="21"/>
      <tableStyleElement type="lastColumn" dxfId="20"/>
      <tableStyleElement type="firstRowStripe" dxfId="19"/>
      <tableStyleElement type="firstColumnStripe" dxfId="18"/>
    </tableStyle>
  </tableStyles>
  <colors>
    <mruColors>
      <color rgb="FF009999"/>
      <color rgb="FFB3B3B3"/>
      <color rgb="FF88D0DE"/>
      <color rgb="FF76EAF0"/>
      <color rgb="FF66FFFF"/>
      <color rgb="FF44D3E2"/>
      <color rgb="FF3AECE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0</xdr:rowOff>
    </xdr:from>
    <xdr:ext cx="2181225" cy="542925"/>
    <xdr:pic>
      <xdr:nvPicPr>
        <xdr:cNvPr id="6" name="image1.png" title="Image">
          <a:extLst>
            <a:ext uri="{FF2B5EF4-FFF2-40B4-BE49-F238E27FC236}">
              <a16:creationId xmlns:a16="http://schemas.microsoft.com/office/drawing/2014/main" id="{1D627B44-F5C5-447F-955C-2493B26BB6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238625" y="0"/>
          <a:ext cx="2181225" cy="542925"/>
        </a:xfrm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2352674" cy="571500"/>
    <xdr:pic>
      <xdr:nvPicPr>
        <xdr:cNvPr id="3" name="image1.png" title="Image">
          <a:extLst>
            <a:ext uri="{FF2B5EF4-FFF2-40B4-BE49-F238E27FC236}">
              <a16:creationId xmlns:a16="http://schemas.microsoft.com/office/drawing/2014/main" id="{3CE21E08-BD3E-442E-84C8-A01A8782A4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352674" cy="571500"/>
        </a:xfrm>
        <a:prstGeom prst="rect">
          <a:avLst/>
        </a:prstGeom>
        <a:noFill/>
      </xdr:spPr>
    </xdr:pic>
    <xdr:clientData fLocksWithSheet="0"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endobest_organizations" displayName="endobest_organizations" ref="B6:F7" totalsRowShown="0" headerRowDxfId="17" dataDxfId="16">
  <autoFilter ref="B6:F7" xr:uid="{00000000-0009-0000-0100-000002000000}"/>
  <sortState xmlns:xlrd2="http://schemas.microsoft.com/office/spreadsheetml/2017/richdata2" ref="B7:F7">
    <sortCondition descending="1" ref="F7"/>
    <sortCondition ref="B7"/>
  </sortState>
  <tableColumns count="5">
    <tableColumn id="5" xr3:uid="{00000000-0010-0000-0100-000005000000}" name="Centre" dataDxfId="15"/>
    <tableColumn id="2" xr3:uid="{5A0CFAA6-1AA5-43CB-AB96-4509F11010ED}" name="Pré-incluses" dataDxfId="14">
      <calculatedColumnFormula>COUNTIFS(endobest_inclusions[Etat],"Pré-incluse",endobest_inclusions[Centre],endobest_organizations[[#This Row],[Centre]])</calculatedColumnFormula>
    </tableColumn>
    <tableColumn id="3" xr3:uid="{83907610-76D3-4656-B5E7-24840D41C4E8}" name="Incluses" dataDxfId="13">
      <calculatedColumnFormula>COUNTIFS(endobest_inclusions[Etat],"Incluse",endobest_inclusions[Centre],endobest_organizations[[#This Row],[Centre]])</calculatedColumnFormula>
    </tableColumn>
    <tableColumn id="6" xr3:uid="{75554406-3675-43B0-ADD6-06C1A78A3582}" name="Arrêtées Prématurément" dataDxfId="12">
      <calculatedColumnFormula>COUNTIFS(endobest_inclusions[Etat],"*AP*",endobest_inclusions[Centre],endobest_organizations[[#This Row],[Centre]])</calculatedColumnFormula>
    </tableColumn>
    <tableColumn id="4" xr3:uid="{A1F637B0-E151-4A02-AF9F-CA23D203E156}" name="Total" dataDxfId="11">
      <calculatedColumnFormula>endobest_organizations[[#This Row],[Pré-incluses]]+endobest_organizations[[#This Row],[Incluses]]+endobest_organizations[[#This Row],[Arrêtées Prématurément]]</calculatedColumnFormula>
    </tableColumn>
  </tableColumns>
  <tableStyleInfo name="TableStyleMedium1 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endobest_inclusions" displayName="endobest_inclusions" ref="A4:G173" totalsRowShown="0" headerRowDxfId="10" dataDxfId="0">
  <autoFilter ref="A4:G173" xr:uid="{00000000-0009-0000-0100-000001000000}"/>
  <sortState xmlns:xlrd2="http://schemas.microsoft.com/office/spreadsheetml/2017/richdata2" ref="A5:G5">
    <sortCondition ref="A5"/>
    <sortCondition ref="B5"/>
  </sortState>
  <tableColumns count="7">
    <tableColumn id="11" xr3:uid="{00000000-0010-0000-0000-00000B000000}" name="Centre" dataDxfId="7"/>
    <tableColumn id="2" xr3:uid="{00000000-0010-0000-0000-000002000000}" name="Pseudo" dataDxfId="6"/>
    <tableColumn id="3" xr3:uid="{010A4711-97FE-449D-AC4C-4F87CB290022}" name="Etat" dataDxfId="5"/>
    <tableColumn id="1" xr3:uid="{3A6E0CFA-0181-42F5-BE63-A341BD1907E0}" name="Consentements Signés" dataDxfId="4"/>
    <tableColumn id="8" xr3:uid="{00000000-0010-0000-0000-000008000000}" name="Demande Endotest Envoyée" dataDxfId="3"/>
    <tableColumn id="9" xr3:uid="{00000000-0010-0000-0000-000009000000}" name="ID Tube" dataDxfId="2"/>
    <tableColumn id="10" xr3:uid="{00000000-0010-0000-0000-00000A000000}" name="Etat de la demande Endotest" dataDxfId="1"/>
  </tableColumns>
  <tableStyleInfo name="TableStyleMedium5"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F1000"/>
  <sheetViews>
    <sheetView tabSelected="1" zoomScaleNormal="100" workbookViewId="0">
      <pane ySplit="6" topLeftCell="A7" activePane="bottomLeft" state="frozen"/>
      <selection activeCell="B1" sqref="B1"/>
      <selection pane="bottomLeft" activeCell="B4" sqref="B4:F4"/>
    </sheetView>
  </sheetViews>
  <sheetFormatPr baseColWidth="10" defaultColWidth="11" defaultRowHeight="25.5" customHeight="1" x14ac:dyDescent="0.3"/>
  <cols>
    <col min="1" max="1" width="4" customWidth="1"/>
    <col min="2" max="2" width="62.44140625" style="6" bestFit="1" customWidth="1"/>
    <col min="3" max="3" width="16.88671875" style="5" bestFit="1" customWidth="1"/>
    <col min="4" max="4" width="13.109375" style="5" bestFit="1" customWidth="1"/>
    <col min="5" max="5" width="25.88671875" style="5" bestFit="1" customWidth="1"/>
    <col min="6" max="6" width="10.109375" style="5" customWidth="1"/>
    <col min="7" max="7" width="7.6640625" bestFit="1" customWidth="1"/>
    <col min="8" max="8" width="12.44140625" bestFit="1" customWidth="1"/>
    <col min="9" max="9" width="8.6640625" bestFit="1" customWidth="1"/>
  </cols>
  <sheetData>
    <row r="1" spans="2:6" ht="21.75" customHeight="1" x14ac:dyDescent="0.55000000000000004">
      <c r="B1" s="8"/>
      <c r="E1" s="16" t="s">
        <v>188</v>
      </c>
      <c r="F1" s="16"/>
    </row>
    <row r="2" spans="2:6" ht="14.4" x14ac:dyDescent="0.3"/>
    <row r="3" spans="2:6" ht="14.4" x14ac:dyDescent="0.3"/>
    <row r="4" spans="2:6" s="3" customFormat="1" ht="26.25" customHeight="1" x14ac:dyDescent="0.3">
      <c r="B4" s="17" t="str">
        <f>"Total Général : "&amp;TEXT(SUM(endobest_organizations[Total]),"0")</f>
        <v>Total Général : 169</v>
      </c>
      <c r="C4" s="17"/>
      <c r="D4" s="17"/>
      <c r="E4" s="17"/>
      <c r="F4" s="17"/>
    </row>
    <row r="5" spans="2:6" ht="6.75" customHeight="1" x14ac:dyDescent="0.3"/>
    <row r="6" spans="2:6" s="3" customFormat="1" ht="18" customHeight="1" x14ac:dyDescent="0.3">
      <c r="B6" s="9" t="s">
        <v>1</v>
      </c>
      <c r="C6" s="10" t="s">
        <v>10</v>
      </c>
      <c r="D6" s="10" t="s">
        <v>11</v>
      </c>
      <c r="E6" s="15" t="s">
        <v>12</v>
      </c>
      <c r="F6" s="10" t="s">
        <v>9</v>
      </c>
    </row>
    <row r="7" spans="2:6" s="3" customFormat="1" ht="18" customHeight="1" x14ac:dyDescent="0.3">
      <c r="B7" s="6" t="s">
        <v>15</v>
      </c>
      <c r="C7" s="5">
        <f>COUNTIFS(endobest_inclusions[Etat],"Pré-incluse",endobest_inclusions[Centre],endobest_organizations[[#This Row],[Centre]])</f>
        <v>0</v>
      </c>
      <c r="D7" s="5">
        <f>COUNTIFS(endobest_inclusions[Etat],"Incluse",endobest_inclusions[Centre],endobest_organizations[[#This Row],[Centre]])</f>
        <v>167</v>
      </c>
      <c r="E7" s="5">
        <f>COUNTIFS(endobest_inclusions[Etat],"*AP*",endobest_inclusions[Centre],endobest_organizations[[#This Row],[Centre]])</f>
        <v>2</v>
      </c>
      <c r="F7" s="5">
        <f>endobest_organizations[[#This Row],[Pré-incluses]]+endobest_organizations[[#This Row],[Incluses]]+endobest_organizations[[#This Row],[Arrêtées Prématurément]]</f>
        <v>169</v>
      </c>
    </row>
    <row r="8" spans="2:6" ht="18" customHeight="1" x14ac:dyDescent="0.3"/>
    <row r="9" spans="2:6" ht="18" customHeight="1" x14ac:dyDescent="0.3"/>
    <row r="10" spans="2:6" ht="18" customHeight="1" x14ac:dyDescent="0.3"/>
    <row r="11" spans="2:6" ht="18" customHeight="1" x14ac:dyDescent="0.3"/>
    <row r="12" spans="2:6" ht="18" customHeight="1" x14ac:dyDescent="0.3"/>
    <row r="13" spans="2:6" ht="18" customHeight="1" x14ac:dyDescent="0.3"/>
    <row r="14" spans="2:6" ht="18" customHeight="1" x14ac:dyDescent="0.3"/>
    <row r="15" spans="2:6" ht="18" customHeight="1" x14ac:dyDescent="0.3"/>
    <row r="16" spans="2:6" ht="18" customHeight="1" x14ac:dyDescent="0.3"/>
    <row r="17" ht="18" customHeight="1" x14ac:dyDescent="0.3"/>
    <row r="18" ht="18" customHeight="1" x14ac:dyDescent="0.3"/>
    <row r="19" ht="18" customHeight="1" x14ac:dyDescent="0.3"/>
    <row r="20" ht="18" customHeight="1" x14ac:dyDescent="0.3"/>
    <row r="21" ht="18" customHeight="1" x14ac:dyDescent="0.3"/>
    <row r="22" ht="18" customHeight="1" x14ac:dyDescent="0.3"/>
    <row r="23" ht="18" customHeight="1" x14ac:dyDescent="0.3"/>
    <row r="24" ht="18" customHeight="1" x14ac:dyDescent="0.3"/>
    <row r="25" ht="18" customHeight="1" x14ac:dyDescent="0.3"/>
    <row r="26" ht="18" customHeight="1" x14ac:dyDescent="0.3"/>
    <row r="27" ht="18" customHeight="1" x14ac:dyDescent="0.3"/>
    <row r="28" ht="18" customHeight="1" x14ac:dyDescent="0.3"/>
    <row r="29" ht="18" customHeight="1" x14ac:dyDescent="0.3"/>
    <row r="30" ht="18" customHeight="1" x14ac:dyDescent="0.3"/>
    <row r="31" ht="18" customHeight="1" x14ac:dyDescent="0.3"/>
    <row r="32" ht="18" customHeight="1" x14ac:dyDescent="0.3"/>
    <row r="33" ht="18" customHeight="1" x14ac:dyDescent="0.3"/>
    <row r="34" ht="18" customHeight="1" x14ac:dyDescent="0.3"/>
    <row r="35" ht="18" customHeight="1" x14ac:dyDescent="0.3"/>
    <row r="36" ht="18" customHeight="1" x14ac:dyDescent="0.3"/>
    <row r="37" ht="18" customHeight="1" x14ac:dyDescent="0.3"/>
    <row r="38" ht="18" customHeight="1" x14ac:dyDescent="0.3"/>
    <row r="39" ht="18" customHeight="1" x14ac:dyDescent="0.3"/>
    <row r="40" ht="18" customHeight="1" x14ac:dyDescent="0.3"/>
    <row r="41" ht="18" customHeight="1" x14ac:dyDescent="0.3"/>
    <row r="42" ht="18" customHeight="1" x14ac:dyDescent="0.3"/>
    <row r="43" ht="18" customHeight="1" x14ac:dyDescent="0.3"/>
    <row r="44" ht="18" customHeight="1" x14ac:dyDescent="0.3"/>
    <row r="45" ht="18" customHeight="1" x14ac:dyDescent="0.3"/>
    <row r="46" ht="18" customHeight="1" x14ac:dyDescent="0.3"/>
    <row r="47" ht="18" customHeight="1" x14ac:dyDescent="0.3"/>
    <row r="48" ht="18" customHeight="1" x14ac:dyDescent="0.3"/>
    <row r="49" ht="18" customHeight="1" x14ac:dyDescent="0.3"/>
    <row r="50" ht="18" customHeight="1" x14ac:dyDescent="0.3"/>
    <row r="51" ht="18" customHeight="1" x14ac:dyDescent="0.3"/>
    <row r="52" ht="18" customHeight="1" x14ac:dyDescent="0.3"/>
    <row r="53" ht="18" customHeight="1" x14ac:dyDescent="0.3"/>
    <row r="54" ht="18" customHeight="1" x14ac:dyDescent="0.3"/>
    <row r="55" ht="18" customHeight="1" x14ac:dyDescent="0.3"/>
    <row r="56" ht="18" customHeight="1" x14ac:dyDescent="0.3"/>
    <row r="57" ht="18" customHeight="1" x14ac:dyDescent="0.3"/>
    <row r="58" ht="18" customHeight="1" x14ac:dyDescent="0.3"/>
    <row r="59" ht="18" customHeight="1" x14ac:dyDescent="0.3"/>
    <row r="60" ht="18" customHeight="1" x14ac:dyDescent="0.3"/>
    <row r="61" ht="18" customHeight="1" x14ac:dyDescent="0.3"/>
    <row r="62" ht="18" customHeight="1" x14ac:dyDescent="0.3"/>
    <row r="63" ht="18" customHeight="1" x14ac:dyDescent="0.3"/>
    <row r="64" ht="18" customHeight="1" x14ac:dyDescent="0.3"/>
    <row r="65" ht="18" customHeight="1" x14ac:dyDescent="0.3"/>
    <row r="66" ht="18" customHeight="1" x14ac:dyDescent="0.3"/>
    <row r="67" ht="18" customHeight="1" x14ac:dyDescent="0.3"/>
    <row r="68" ht="18" customHeight="1" x14ac:dyDescent="0.3"/>
    <row r="69" ht="18" customHeight="1" x14ac:dyDescent="0.3"/>
    <row r="70" ht="18" customHeight="1" x14ac:dyDescent="0.3"/>
    <row r="71" ht="18" customHeight="1" x14ac:dyDescent="0.3"/>
    <row r="72" ht="18" customHeight="1" x14ac:dyDescent="0.3"/>
    <row r="73" ht="18" customHeight="1" x14ac:dyDescent="0.3"/>
    <row r="74" ht="18" customHeight="1" x14ac:dyDescent="0.3"/>
    <row r="75" ht="18" customHeight="1" x14ac:dyDescent="0.3"/>
    <row r="76" ht="18" customHeight="1" x14ac:dyDescent="0.3"/>
    <row r="77" ht="18" customHeight="1" x14ac:dyDescent="0.3"/>
    <row r="78" ht="18" customHeight="1" x14ac:dyDescent="0.3"/>
    <row r="79" ht="18" customHeight="1" x14ac:dyDescent="0.3"/>
    <row r="80" ht="18" customHeight="1" x14ac:dyDescent="0.3"/>
    <row r="81" ht="18" customHeight="1" x14ac:dyDescent="0.3"/>
    <row r="82" ht="18" customHeight="1" x14ac:dyDescent="0.3"/>
    <row r="83" ht="18" customHeight="1" x14ac:dyDescent="0.3"/>
    <row r="84" ht="18" customHeight="1" x14ac:dyDescent="0.3"/>
    <row r="85" ht="18" customHeight="1" x14ac:dyDescent="0.3"/>
    <row r="86" ht="18" customHeight="1" x14ac:dyDescent="0.3"/>
    <row r="87" ht="18" customHeight="1" x14ac:dyDescent="0.3"/>
    <row r="88" ht="18" customHeight="1" x14ac:dyDescent="0.3"/>
    <row r="89" ht="18" customHeight="1" x14ac:dyDescent="0.3"/>
    <row r="90" ht="18" customHeight="1" x14ac:dyDescent="0.3"/>
    <row r="91" ht="18" customHeight="1" x14ac:dyDescent="0.3"/>
    <row r="92" ht="18" customHeight="1" x14ac:dyDescent="0.3"/>
    <row r="93" ht="18" customHeight="1" x14ac:dyDescent="0.3"/>
    <row r="94" ht="18" customHeight="1" x14ac:dyDescent="0.3"/>
    <row r="95" ht="18" customHeight="1" x14ac:dyDescent="0.3"/>
    <row r="96" ht="18" customHeight="1" x14ac:dyDescent="0.3"/>
    <row r="97" ht="18" customHeight="1" x14ac:dyDescent="0.3"/>
    <row r="98" ht="18" customHeight="1" x14ac:dyDescent="0.3"/>
    <row r="99" ht="18" customHeight="1" x14ac:dyDescent="0.3"/>
    <row r="100" ht="18" customHeight="1" x14ac:dyDescent="0.3"/>
    <row r="101" ht="18" customHeight="1" x14ac:dyDescent="0.3"/>
    <row r="102" ht="18" customHeight="1" x14ac:dyDescent="0.3"/>
    <row r="103" ht="18" customHeight="1" x14ac:dyDescent="0.3"/>
    <row r="104" ht="18" customHeight="1" x14ac:dyDescent="0.3"/>
    <row r="105" ht="18" customHeight="1" x14ac:dyDescent="0.3"/>
    <row r="106" ht="18" customHeight="1" x14ac:dyDescent="0.3"/>
    <row r="107" ht="18" customHeight="1" x14ac:dyDescent="0.3"/>
    <row r="108" ht="18" customHeight="1" x14ac:dyDescent="0.3"/>
    <row r="109" ht="18" customHeight="1" x14ac:dyDescent="0.3"/>
    <row r="110" ht="18" customHeight="1" x14ac:dyDescent="0.3"/>
    <row r="111" ht="18" customHeight="1" x14ac:dyDescent="0.3"/>
    <row r="112" ht="18" customHeight="1" x14ac:dyDescent="0.3"/>
    <row r="113" ht="18" customHeight="1" x14ac:dyDescent="0.3"/>
    <row r="114" ht="18" customHeight="1" x14ac:dyDescent="0.3"/>
    <row r="115" ht="18" customHeight="1" x14ac:dyDescent="0.3"/>
    <row r="116" ht="18" customHeight="1" x14ac:dyDescent="0.3"/>
    <row r="117" ht="18" customHeight="1" x14ac:dyDescent="0.3"/>
    <row r="118" ht="18" customHeight="1" x14ac:dyDescent="0.3"/>
    <row r="119" ht="18" customHeight="1" x14ac:dyDescent="0.3"/>
    <row r="120" ht="18" customHeight="1" x14ac:dyDescent="0.3"/>
    <row r="121" ht="18" customHeight="1" x14ac:dyDescent="0.3"/>
    <row r="122" ht="18" customHeight="1" x14ac:dyDescent="0.3"/>
    <row r="123" ht="18" customHeight="1" x14ac:dyDescent="0.3"/>
    <row r="124" ht="18" customHeight="1" x14ac:dyDescent="0.3"/>
    <row r="125" ht="18" customHeight="1" x14ac:dyDescent="0.3"/>
    <row r="126" ht="18" customHeight="1" x14ac:dyDescent="0.3"/>
    <row r="127" ht="18" customHeight="1" x14ac:dyDescent="0.3"/>
    <row r="128" ht="18" customHeight="1" x14ac:dyDescent="0.3"/>
    <row r="129" ht="18" customHeight="1" x14ac:dyDescent="0.3"/>
    <row r="130" ht="18" customHeight="1" x14ac:dyDescent="0.3"/>
    <row r="131" ht="18" customHeight="1" x14ac:dyDescent="0.3"/>
    <row r="132" ht="18" customHeight="1" x14ac:dyDescent="0.3"/>
    <row r="133" ht="18" customHeight="1" x14ac:dyDescent="0.3"/>
    <row r="134" ht="18" customHeight="1" x14ac:dyDescent="0.3"/>
    <row r="135" ht="18" customHeight="1" x14ac:dyDescent="0.3"/>
    <row r="136" ht="18" customHeight="1" x14ac:dyDescent="0.3"/>
    <row r="137" ht="18" customHeight="1" x14ac:dyDescent="0.3"/>
    <row r="138" ht="18" customHeight="1" x14ac:dyDescent="0.3"/>
    <row r="139" ht="18" customHeight="1" x14ac:dyDescent="0.3"/>
    <row r="140" ht="18" customHeight="1" x14ac:dyDescent="0.3"/>
    <row r="141" ht="18" customHeight="1" x14ac:dyDescent="0.3"/>
    <row r="142" ht="18" customHeight="1" x14ac:dyDescent="0.3"/>
    <row r="143" ht="18" customHeight="1" x14ac:dyDescent="0.3"/>
    <row r="144" ht="18" customHeight="1" x14ac:dyDescent="0.3"/>
    <row r="145" ht="18" customHeight="1" x14ac:dyDescent="0.3"/>
    <row r="146" ht="18" customHeight="1" x14ac:dyDescent="0.3"/>
    <row r="147" ht="18" customHeight="1" x14ac:dyDescent="0.3"/>
    <row r="148" ht="18" customHeight="1" x14ac:dyDescent="0.3"/>
    <row r="149" ht="18" customHeight="1" x14ac:dyDescent="0.3"/>
    <row r="150" ht="18" customHeight="1" x14ac:dyDescent="0.3"/>
    <row r="151" ht="18" customHeight="1" x14ac:dyDescent="0.3"/>
    <row r="152" ht="18" customHeight="1" x14ac:dyDescent="0.3"/>
    <row r="153" ht="18" customHeight="1" x14ac:dyDescent="0.3"/>
    <row r="154" ht="18" customHeight="1" x14ac:dyDescent="0.3"/>
    <row r="155" ht="18" customHeight="1" x14ac:dyDescent="0.3"/>
    <row r="156" ht="18" customHeight="1" x14ac:dyDescent="0.3"/>
    <row r="157" ht="18" customHeight="1" x14ac:dyDescent="0.3"/>
    <row r="158" ht="18" customHeight="1" x14ac:dyDescent="0.3"/>
    <row r="159" ht="18" customHeight="1" x14ac:dyDescent="0.3"/>
    <row r="160" ht="18" customHeight="1" x14ac:dyDescent="0.3"/>
    <row r="161" ht="18" customHeight="1" x14ac:dyDescent="0.3"/>
    <row r="162" ht="18" customHeight="1" x14ac:dyDescent="0.3"/>
    <row r="163" ht="18" customHeight="1" x14ac:dyDescent="0.3"/>
    <row r="164" ht="18" customHeight="1" x14ac:dyDescent="0.3"/>
    <row r="165" ht="18" customHeight="1" x14ac:dyDescent="0.3"/>
    <row r="166" ht="18" customHeight="1" x14ac:dyDescent="0.3"/>
    <row r="167" ht="18" customHeight="1" x14ac:dyDescent="0.3"/>
    <row r="168" ht="18" customHeight="1" x14ac:dyDescent="0.3"/>
    <row r="169" ht="18" customHeight="1" x14ac:dyDescent="0.3"/>
    <row r="170" ht="18" customHeight="1" x14ac:dyDescent="0.3"/>
    <row r="171" ht="18" customHeight="1" x14ac:dyDescent="0.3"/>
    <row r="172" ht="18" customHeight="1" x14ac:dyDescent="0.3"/>
    <row r="173" ht="18" customHeight="1" x14ac:dyDescent="0.3"/>
    <row r="174" ht="18" customHeight="1" x14ac:dyDescent="0.3"/>
    <row r="175" ht="18" customHeight="1" x14ac:dyDescent="0.3"/>
    <row r="176" ht="18" customHeight="1" x14ac:dyDescent="0.3"/>
    <row r="177" ht="18" customHeight="1" x14ac:dyDescent="0.3"/>
    <row r="178" ht="18" customHeight="1" x14ac:dyDescent="0.3"/>
    <row r="179" ht="18" customHeight="1" x14ac:dyDescent="0.3"/>
    <row r="180" ht="18" customHeight="1" x14ac:dyDescent="0.3"/>
    <row r="181" ht="18" customHeight="1" x14ac:dyDescent="0.3"/>
    <row r="182" ht="18" customHeight="1" x14ac:dyDescent="0.3"/>
    <row r="183" ht="18" customHeight="1" x14ac:dyDescent="0.3"/>
    <row r="184" ht="18" customHeight="1" x14ac:dyDescent="0.3"/>
    <row r="185" ht="18" customHeight="1" x14ac:dyDescent="0.3"/>
    <row r="186" ht="18" customHeight="1" x14ac:dyDescent="0.3"/>
    <row r="187" ht="18" customHeight="1" x14ac:dyDescent="0.3"/>
    <row r="188" ht="18" customHeight="1" x14ac:dyDescent="0.3"/>
    <row r="189" ht="18" customHeight="1" x14ac:dyDescent="0.3"/>
    <row r="190" ht="18" customHeight="1" x14ac:dyDescent="0.3"/>
    <row r="191" ht="18" customHeight="1" x14ac:dyDescent="0.3"/>
    <row r="192" ht="18" customHeight="1" x14ac:dyDescent="0.3"/>
    <row r="193" ht="18" customHeight="1" x14ac:dyDescent="0.3"/>
    <row r="194" ht="18" customHeight="1" x14ac:dyDescent="0.3"/>
    <row r="195" ht="18" customHeight="1" x14ac:dyDescent="0.3"/>
    <row r="196" ht="18" customHeight="1" x14ac:dyDescent="0.3"/>
    <row r="197" ht="18" customHeight="1" x14ac:dyDescent="0.3"/>
    <row r="198" ht="18" customHeight="1" x14ac:dyDescent="0.3"/>
    <row r="199" ht="18" customHeight="1" x14ac:dyDescent="0.3"/>
    <row r="200" ht="18" customHeight="1" x14ac:dyDescent="0.3"/>
    <row r="201" ht="18" customHeight="1" x14ac:dyDescent="0.3"/>
    <row r="202" ht="18" customHeight="1" x14ac:dyDescent="0.3"/>
    <row r="203" ht="18" customHeight="1" x14ac:dyDescent="0.3"/>
    <row r="204" ht="18" customHeight="1" x14ac:dyDescent="0.3"/>
    <row r="205" ht="18" customHeight="1" x14ac:dyDescent="0.3"/>
    <row r="206" ht="18" customHeight="1" x14ac:dyDescent="0.3"/>
    <row r="207" ht="18" customHeight="1" x14ac:dyDescent="0.3"/>
    <row r="208" ht="18" customHeight="1" x14ac:dyDescent="0.3"/>
    <row r="209" ht="18" customHeight="1" x14ac:dyDescent="0.3"/>
    <row r="210" ht="18" customHeight="1" x14ac:dyDescent="0.3"/>
    <row r="211" ht="18" customHeight="1" x14ac:dyDescent="0.3"/>
    <row r="212" ht="18" customHeight="1" x14ac:dyDescent="0.3"/>
    <row r="213" ht="18" customHeight="1" x14ac:dyDescent="0.3"/>
    <row r="214" ht="18" customHeight="1" x14ac:dyDescent="0.3"/>
    <row r="215" ht="18" customHeight="1" x14ac:dyDescent="0.3"/>
    <row r="216" ht="18" customHeight="1" x14ac:dyDescent="0.3"/>
    <row r="217" ht="18" customHeight="1" x14ac:dyDescent="0.3"/>
    <row r="218" ht="18" customHeight="1" x14ac:dyDescent="0.3"/>
    <row r="219" ht="18" customHeight="1" x14ac:dyDescent="0.3"/>
    <row r="220" ht="18" customHeight="1" x14ac:dyDescent="0.3"/>
    <row r="221" ht="18" customHeight="1" x14ac:dyDescent="0.3"/>
    <row r="222" ht="18" customHeight="1" x14ac:dyDescent="0.3"/>
    <row r="223" ht="18" customHeight="1" x14ac:dyDescent="0.3"/>
    <row r="224" ht="18" customHeight="1" x14ac:dyDescent="0.3"/>
    <row r="225" ht="18" customHeight="1" x14ac:dyDescent="0.3"/>
    <row r="226" ht="18" customHeight="1" x14ac:dyDescent="0.3"/>
    <row r="227" ht="18" customHeight="1" x14ac:dyDescent="0.3"/>
    <row r="228" ht="18" customHeight="1" x14ac:dyDescent="0.3"/>
    <row r="229" ht="18" customHeight="1" x14ac:dyDescent="0.3"/>
    <row r="230" ht="18" customHeight="1" x14ac:dyDescent="0.3"/>
    <row r="231" ht="18" customHeight="1" x14ac:dyDescent="0.3"/>
    <row r="232" ht="18" customHeight="1" x14ac:dyDescent="0.3"/>
    <row r="233" ht="18" customHeight="1" x14ac:dyDescent="0.3"/>
    <row r="234" ht="18" customHeight="1" x14ac:dyDescent="0.3"/>
    <row r="235" ht="18" customHeight="1" x14ac:dyDescent="0.3"/>
    <row r="236" ht="18" customHeight="1" x14ac:dyDescent="0.3"/>
    <row r="237" ht="18" customHeight="1" x14ac:dyDescent="0.3"/>
    <row r="238" ht="18" customHeight="1" x14ac:dyDescent="0.3"/>
    <row r="239" ht="18" customHeight="1" x14ac:dyDescent="0.3"/>
    <row r="240" ht="18" customHeight="1" x14ac:dyDescent="0.3"/>
    <row r="241" ht="18" customHeight="1" x14ac:dyDescent="0.3"/>
    <row r="242" ht="18" customHeight="1" x14ac:dyDescent="0.3"/>
    <row r="243" ht="18" customHeight="1" x14ac:dyDescent="0.3"/>
    <row r="244" ht="18" customHeight="1" x14ac:dyDescent="0.3"/>
    <row r="245" ht="18" customHeight="1" x14ac:dyDescent="0.3"/>
    <row r="246" ht="18" customHeight="1" x14ac:dyDescent="0.3"/>
    <row r="247" ht="18" customHeight="1" x14ac:dyDescent="0.3"/>
    <row r="248" ht="18" customHeight="1" x14ac:dyDescent="0.3"/>
    <row r="249" ht="18" customHeight="1" x14ac:dyDescent="0.3"/>
    <row r="250" ht="18" customHeight="1" x14ac:dyDescent="0.3"/>
    <row r="251" ht="18" customHeight="1" x14ac:dyDescent="0.3"/>
    <row r="252" ht="18" customHeight="1" x14ac:dyDescent="0.3"/>
    <row r="253" ht="18" customHeight="1" x14ac:dyDescent="0.3"/>
    <row r="254" ht="18" customHeight="1" x14ac:dyDescent="0.3"/>
    <row r="255" ht="18" customHeight="1" x14ac:dyDescent="0.3"/>
    <row r="256" ht="18" customHeight="1" x14ac:dyDescent="0.3"/>
    <row r="257" ht="18" customHeight="1" x14ac:dyDescent="0.3"/>
    <row r="258" ht="18" customHeight="1" x14ac:dyDescent="0.3"/>
    <row r="259" ht="18" customHeight="1" x14ac:dyDescent="0.3"/>
    <row r="260" ht="18" customHeight="1" x14ac:dyDescent="0.3"/>
    <row r="261" ht="18" customHeight="1" x14ac:dyDescent="0.3"/>
    <row r="262" ht="18" customHeight="1" x14ac:dyDescent="0.3"/>
    <row r="263" ht="18" customHeight="1" x14ac:dyDescent="0.3"/>
    <row r="264" ht="18" customHeight="1" x14ac:dyDescent="0.3"/>
    <row r="265" ht="18" customHeight="1" x14ac:dyDescent="0.3"/>
    <row r="266" ht="18" customHeight="1" x14ac:dyDescent="0.3"/>
    <row r="267" ht="18" customHeight="1" x14ac:dyDescent="0.3"/>
    <row r="268" ht="18" customHeight="1" x14ac:dyDescent="0.3"/>
    <row r="269" ht="18" customHeight="1" x14ac:dyDescent="0.3"/>
    <row r="270" ht="18" customHeight="1" x14ac:dyDescent="0.3"/>
    <row r="271" ht="18" customHeight="1" x14ac:dyDescent="0.3"/>
    <row r="272" ht="18" customHeight="1" x14ac:dyDescent="0.3"/>
    <row r="273" ht="18" customHeight="1" x14ac:dyDescent="0.3"/>
    <row r="274" ht="18" customHeight="1" x14ac:dyDescent="0.3"/>
    <row r="275" ht="18" customHeight="1" x14ac:dyDescent="0.3"/>
    <row r="276" ht="18" customHeight="1" x14ac:dyDescent="0.3"/>
    <row r="277" ht="18" customHeight="1" x14ac:dyDescent="0.3"/>
    <row r="278" ht="18" customHeight="1" x14ac:dyDescent="0.3"/>
    <row r="279" ht="18" customHeight="1" x14ac:dyDescent="0.3"/>
    <row r="280" ht="18" customHeight="1" x14ac:dyDescent="0.3"/>
    <row r="281" ht="18" customHeight="1" x14ac:dyDescent="0.3"/>
    <row r="282" ht="18" customHeight="1" x14ac:dyDescent="0.3"/>
    <row r="283" ht="18" customHeight="1" x14ac:dyDescent="0.3"/>
    <row r="284" ht="18" customHeight="1" x14ac:dyDescent="0.3"/>
    <row r="285" ht="18" customHeight="1" x14ac:dyDescent="0.3"/>
    <row r="286" ht="18" customHeight="1" x14ac:dyDescent="0.3"/>
    <row r="287" ht="18" customHeight="1" x14ac:dyDescent="0.3"/>
    <row r="288" ht="18" customHeight="1" x14ac:dyDescent="0.3"/>
    <row r="289" ht="18" customHeight="1" x14ac:dyDescent="0.3"/>
    <row r="290" ht="18" customHeight="1" x14ac:dyDescent="0.3"/>
    <row r="291" ht="18" customHeight="1" x14ac:dyDescent="0.3"/>
    <row r="292" ht="18" customHeight="1" x14ac:dyDescent="0.3"/>
    <row r="293" ht="18" customHeight="1" x14ac:dyDescent="0.3"/>
    <row r="294" ht="18" customHeight="1" x14ac:dyDescent="0.3"/>
    <row r="295" ht="18" customHeight="1" x14ac:dyDescent="0.3"/>
    <row r="296" ht="18" customHeight="1" x14ac:dyDescent="0.3"/>
    <row r="297" ht="18" customHeight="1" x14ac:dyDescent="0.3"/>
    <row r="298" ht="18" customHeight="1" x14ac:dyDescent="0.3"/>
    <row r="299" ht="18" customHeight="1" x14ac:dyDescent="0.3"/>
    <row r="300" ht="18" customHeight="1" x14ac:dyDescent="0.3"/>
    <row r="301" ht="18" customHeight="1" x14ac:dyDescent="0.3"/>
    <row r="302" ht="18" customHeight="1" x14ac:dyDescent="0.3"/>
    <row r="303" ht="18" customHeight="1" x14ac:dyDescent="0.3"/>
    <row r="304" ht="18" customHeight="1" x14ac:dyDescent="0.3"/>
    <row r="305" ht="18" customHeight="1" x14ac:dyDescent="0.3"/>
    <row r="306" ht="18" customHeight="1" x14ac:dyDescent="0.3"/>
    <row r="307" ht="18" customHeight="1" x14ac:dyDescent="0.3"/>
    <row r="308" ht="18" customHeight="1" x14ac:dyDescent="0.3"/>
    <row r="309" ht="18" customHeight="1" x14ac:dyDescent="0.3"/>
    <row r="310" ht="18" customHeight="1" x14ac:dyDescent="0.3"/>
    <row r="311" ht="18" customHeight="1" x14ac:dyDescent="0.3"/>
    <row r="312" ht="18" customHeight="1" x14ac:dyDescent="0.3"/>
    <row r="313" ht="18" customHeight="1" x14ac:dyDescent="0.3"/>
    <row r="314" ht="18" customHeight="1" x14ac:dyDescent="0.3"/>
    <row r="315" ht="18" customHeight="1" x14ac:dyDescent="0.3"/>
    <row r="316" ht="18" customHeight="1" x14ac:dyDescent="0.3"/>
    <row r="317" ht="18" customHeight="1" x14ac:dyDescent="0.3"/>
    <row r="318" ht="18" customHeight="1" x14ac:dyDescent="0.3"/>
    <row r="319" ht="18" customHeight="1" x14ac:dyDescent="0.3"/>
    <row r="320" ht="18" customHeight="1" x14ac:dyDescent="0.3"/>
    <row r="321" ht="18" customHeight="1" x14ac:dyDescent="0.3"/>
    <row r="322" ht="18" customHeight="1" x14ac:dyDescent="0.3"/>
    <row r="323" ht="18" customHeight="1" x14ac:dyDescent="0.3"/>
    <row r="324" ht="18" customHeight="1" x14ac:dyDescent="0.3"/>
    <row r="325" ht="18" customHeight="1" x14ac:dyDescent="0.3"/>
    <row r="326" ht="18" customHeight="1" x14ac:dyDescent="0.3"/>
    <row r="327" ht="18" customHeight="1" x14ac:dyDescent="0.3"/>
    <row r="328" ht="18" customHeight="1" x14ac:dyDescent="0.3"/>
    <row r="329" ht="18" customHeight="1" x14ac:dyDescent="0.3"/>
    <row r="330" ht="18" customHeight="1" x14ac:dyDescent="0.3"/>
    <row r="331" ht="18" customHeight="1" x14ac:dyDescent="0.3"/>
    <row r="332" ht="18" customHeight="1" x14ac:dyDescent="0.3"/>
    <row r="333" ht="18" customHeight="1" x14ac:dyDescent="0.3"/>
    <row r="334" ht="18" customHeight="1" x14ac:dyDescent="0.3"/>
    <row r="335" ht="18" customHeight="1" x14ac:dyDescent="0.3"/>
    <row r="336" ht="18" customHeight="1" x14ac:dyDescent="0.3"/>
    <row r="337" ht="18" customHeight="1" x14ac:dyDescent="0.3"/>
    <row r="338" ht="18" customHeight="1" x14ac:dyDescent="0.3"/>
    <row r="339" ht="18" customHeight="1" x14ac:dyDescent="0.3"/>
    <row r="340" ht="18" customHeight="1" x14ac:dyDescent="0.3"/>
    <row r="341" ht="18" customHeight="1" x14ac:dyDescent="0.3"/>
    <row r="342" ht="18" customHeight="1" x14ac:dyDescent="0.3"/>
    <row r="343" ht="18" customHeight="1" x14ac:dyDescent="0.3"/>
    <row r="344" ht="18" customHeight="1" x14ac:dyDescent="0.3"/>
    <row r="345" ht="18" customHeight="1" x14ac:dyDescent="0.3"/>
    <row r="346" ht="18" customHeight="1" x14ac:dyDescent="0.3"/>
    <row r="347" ht="18" customHeight="1" x14ac:dyDescent="0.3"/>
    <row r="348" ht="18" customHeight="1" x14ac:dyDescent="0.3"/>
    <row r="349" ht="18" customHeight="1" x14ac:dyDescent="0.3"/>
    <row r="350" ht="18" customHeight="1" x14ac:dyDescent="0.3"/>
    <row r="351" ht="18" customHeight="1" x14ac:dyDescent="0.3"/>
    <row r="352" ht="18" customHeight="1" x14ac:dyDescent="0.3"/>
    <row r="353" ht="18" customHeight="1" x14ac:dyDescent="0.3"/>
    <row r="354" ht="18" customHeight="1" x14ac:dyDescent="0.3"/>
    <row r="355" ht="18" customHeight="1" x14ac:dyDescent="0.3"/>
    <row r="356" ht="18" customHeight="1" x14ac:dyDescent="0.3"/>
    <row r="357" ht="18" customHeight="1" x14ac:dyDescent="0.3"/>
    <row r="358" ht="18" customHeight="1" x14ac:dyDescent="0.3"/>
    <row r="359" ht="18" customHeight="1" x14ac:dyDescent="0.3"/>
    <row r="360" ht="18" customHeight="1" x14ac:dyDescent="0.3"/>
    <row r="361" ht="18" customHeight="1" x14ac:dyDescent="0.3"/>
    <row r="362" ht="18" customHeight="1" x14ac:dyDescent="0.3"/>
    <row r="363" ht="18" customHeight="1" x14ac:dyDescent="0.3"/>
    <row r="364" ht="18" customHeight="1" x14ac:dyDescent="0.3"/>
    <row r="365" ht="18" customHeight="1" x14ac:dyDescent="0.3"/>
    <row r="366" ht="18" customHeight="1" x14ac:dyDescent="0.3"/>
    <row r="367" ht="18" customHeight="1" x14ac:dyDescent="0.3"/>
    <row r="368" ht="18" customHeight="1" x14ac:dyDescent="0.3"/>
    <row r="369" ht="18" customHeight="1" x14ac:dyDescent="0.3"/>
    <row r="370" ht="18" customHeight="1" x14ac:dyDescent="0.3"/>
    <row r="371" ht="18" customHeight="1" x14ac:dyDescent="0.3"/>
    <row r="372" ht="18" customHeight="1" x14ac:dyDescent="0.3"/>
    <row r="373" ht="18" customHeight="1" x14ac:dyDescent="0.3"/>
    <row r="374" ht="18" customHeight="1" x14ac:dyDescent="0.3"/>
    <row r="375" ht="18" customHeight="1" x14ac:dyDescent="0.3"/>
    <row r="376" ht="18" customHeight="1" x14ac:dyDescent="0.3"/>
    <row r="377" ht="18" customHeight="1" x14ac:dyDescent="0.3"/>
    <row r="378" ht="18" customHeight="1" x14ac:dyDescent="0.3"/>
    <row r="379" ht="18" customHeight="1" x14ac:dyDescent="0.3"/>
    <row r="380" ht="18" customHeight="1" x14ac:dyDescent="0.3"/>
    <row r="381" ht="18" customHeight="1" x14ac:dyDescent="0.3"/>
    <row r="382" ht="18" customHeight="1" x14ac:dyDescent="0.3"/>
    <row r="383" ht="18" customHeight="1" x14ac:dyDescent="0.3"/>
    <row r="384" ht="18" customHeight="1" x14ac:dyDescent="0.3"/>
    <row r="385" ht="18" customHeight="1" x14ac:dyDescent="0.3"/>
    <row r="386" ht="18" customHeight="1" x14ac:dyDescent="0.3"/>
    <row r="387" ht="18" customHeight="1" x14ac:dyDescent="0.3"/>
    <row r="388" ht="18" customHeight="1" x14ac:dyDescent="0.3"/>
    <row r="389" ht="18" customHeight="1" x14ac:dyDescent="0.3"/>
    <row r="390" ht="18" customHeight="1" x14ac:dyDescent="0.3"/>
    <row r="391" ht="18" customHeight="1" x14ac:dyDescent="0.3"/>
    <row r="392" ht="18" customHeight="1" x14ac:dyDescent="0.3"/>
    <row r="393" ht="18" customHeight="1" x14ac:dyDescent="0.3"/>
    <row r="394" ht="18" customHeight="1" x14ac:dyDescent="0.3"/>
    <row r="395" ht="18" customHeight="1" x14ac:dyDescent="0.3"/>
    <row r="396" ht="18" customHeight="1" x14ac:dyDescent="0.3"/>
    <row r="397" ht="18" customHeight="1" x14ac:dyDescent="0.3"/>
    <row r="398" ht="18" customHeight="1" x14ac:dyDescent="0.3"/>
    <row r="399" ht="18" customHeight="1" x14ac:dyDescent="0.3"/>
    <row r="400" ht="18" customHeight="1" x14ac:dyDescent="0.3"/>
    <row r="401" ht="18" customHeight="1" x14ac:dyDescent="0.3"/>
    <row r="402" ht="18" customHeight="1" x14ac:dyDescent="0.3"/>
    <row r="403" ht="18" customHeight="1" x14ac:dyDescent="0.3"/>
    <row r="404" ht="18" customHeight="1" x14ac:dyDescent="0.3"/>
    <row r="405" ht="18" customHeight="1" x14ac:dyDescent="0.3"/>
    <row r="406" ht="18" customHeight="1" x14ac:dyDescent="0.3"/>
    <row r="407" ht="18" customHeight="1" x14ac:dyDescent="0.3"/>
    <row r="408" ht="18" customHeight="1" x14ac:dyDescent="0.3"/>
    <row r="409" ht="18" customHeight="1" x14ac:dyDescent="0.3"/>
    <row r="410" ht="18" customHeight="1" x14ac:dyDescent="0.3"/>
    <row r="411" ht="18" customHeight="1" x14ac:dyDescent="0.3"/>
    <row r="412" ht="18" customHeight="1" x14ac:dyDescent="0.3"/>
    <row r="413" ht="18" customHeight="1" x14ac:dyDescent="0.3"/>
    <row r="414" ht="18" customHeight="1" x14ac:dyDescent="0.3"/>
    <row r="415" ht="18" customHeight="1" x14ac:dyDescent="0.3"/>
    <row r="416" ht="18" customHeight="1" x14ac:dyDescent="0.3"/>
    <row r="417" ht="18" customHeight="1" x14ac:dyDescent="0.3"/>
    <row r="418" ht="18" customHeight="1" x14ac:dyDescent="0.3"/>
    <row r="419" ht="18" customHeight="1" x14ac:dyDescent="0.3"/>
    <row r="420" ht="18" customHeight="1" x14ac:dyDescent="0.3"/>
    <row r="421" ht="18" customHeight="1" x14ac:dyDescent="0.3"/>
    <row r="422" ht="18" customHeight="1" x14ac:dyDescent="0.3"/>
    <row r="423" ht="18" customHeight="1" x14ac:dyDescent="0.3"/>
    <row r="424" ht="18" customHeight="1" x14ac:dyDescent="0.3"/>
    <row r="425" ht="18" customHeight="1" x14ac:dyDescent="0.3"/>
    <row r="426" ht="18" customHeight="1" x14ac:dyDescent="0.3"/>
    <row r="427" ht="18" customHeight="1" x14ac:dyDescent="0.3"/>
    <row r="428" ht="18" customHeight="1" x14ac:dyDescent="0.3"/>
    <row r="429" ht="18" customHeight="1" x14ac:dyDescent="0.3"/>
    <row r="430" ht="18" customHeight="1" x14ac:dyDescent="0.3"/>
    <row r="431" ht="18" customHeight="1" x14ac:dyDescent="0.3"/>
    <row r="432" ht="18" customHeight="1" x14ac:dyDescent="0.3"/>
    <row r="433" ht="18" customHeight="1" x14ac:dyDescent="0.3"/>
    <row r="434" ht="18" customHeight="1" x14ac:dyDescent="0.3"/>
    <row r="435" ht="18" customHeight="1" x14ac:dyDescent="0.3"/>
    <row r="436" ht="18" customHeight="1" x14ac:dyDescent="0.3"/>
    <row r="437" ht="18" customHeight="1" x14ac:dyDescent="0.3"/>
    <row r="438" ht="18" customHeight="1" x14ac:dyDescent="0.3"/>
    <row r="439" ht="18" customHeight="1" x14ac:dyDescent="0.3"/>
    <row r="440" ht="18" customHeight="1" x14ac:dyDescent="0.3"/>
    <row r="441" ht="18" customHeight="1" x14ac:dyDescent="0.3"/>
    <row r="442" ht="18" customHeight="1" x14ac:dyDescent="0.3"/>
    <row r="443" ht="18" customHeight="1" x14ac:dyDescent="0.3"/>
    <row r="444" ht="18" customHeight="1" x14ac:dyDescent="0.3"/>
    <row r="445" ht="18" customHeight="1" x14ac:dyDescent="0.3"/>
    <row r="446" ht="18" customHeight="1" x14ac:dyDescent="0.3"/>
    <row r="447" ht="18" customHeight="1" x14ac:dyDescent="0.3"/>
    <row r="448" ht="18" customHeight="1" x14ac:dyDescent="0.3"/>
    <row r="449" ht="18" customHeight="1" x14ac:dyDescent="0.3"/>
    <row r="450" ht="18" customHeight="1" x14ac:dyDescent="0.3"/>
    <row r="451" ht="18" customHeight="1" x14ac:dyDescent="0.3"/>
    <row r="452" ht="18" customHeight="1" x14ac:dyDescent="0.3"/>
    <row r="453" ht="18" customHeight="1" x14ac:dyDescent="0.3"/>
    <row r="454" ht="18" customHeight="1" x14ac:dyDescent="0.3"/>
    <row r="455" ht="18" customHeight="1" x14ac:dyDescent="0.3"/>
    <row r="456" ht="18" customHeight="1" x14ac:dyDescent="0.3"/>
    <row r="457" ht="18" customHeight="1" x14ac:dyDescent="0.3"/>
    <row r="458" ht="18" customHeight="1" x14ac:dyDescent="0.3"/>
    <row r="459" ht="18" customHeight="1" x14ac:dyDescent="0.3"/>
    <row r="460" ht="18" customHeight="1" x14ac:dyDescent="0.3"/>
    <row r="461" ht="18" customHeight="1" x14ac:dyDescent="0.3"/>
    <row r="462" ht="18" customHeight="1" x14ac:dyDescent="0.3"/>
    <row r="463" ht="18" customHeight="1" x14ac:dyDescent="0.3"/>
    <row r="464" ht="18" customHeight="1" x14ac:dyDescent="0.3"/>
    <row r="465" ht="18" customHeight="1" x14ac:dyDescent="0.3"/>
    <row r="466" ht="18" customHeight="1" x14ac:dyDescent="0.3"/>
    <row r="467" ht="18" customHeight="1" x14ac:dyDescent="0.3"/>
    <row r="468" ht="18" customHeight="1" x14ac:dyDescent="0.3"/>
    <row r="469" ht="18" customHeight="1" x14ac:dyDescent="0.3"/>
    <row r="470" ht="18" customHeight="1" x14ac:dyDescent="0.3"/>
    <row r="471" ht="18" customHeight="1" x14ac:dyDescent="0.3"/>
    <row r="472" ht="18" customHeight="1" x14ac:dyDescent="0.3"/>
    <row r="473" ht="18" customHeight="1" x14ac:dyDescent="0.3"/>
    <row r="474" ht="18" customHeight="1" x14ac:dyDescent="0.3"/>
    <row r="475" ht="18" customHeight="1" x14ac:dyDescent="0.3"/>
    <row r="476" ht="18" customHeight="1" x14ac:dyDescent="0.3"/>
    <row r="477" ht="18" customHeight="1" x14ac:dyDescent="0.3"/>
    <row r="478" ht="18" customHeight="1" x14ac:dyDescent="0.3"/>
    <row r="479" ht="18" customHeight="1" x14ac:dyDescent="0.3"/>
    <row r="480" ht="18" customHeight="1" x14ac:dyDescent="0.3"/>
    <row r="481" ht="18" customHeight="1" x14ac:dyDescent="0.3"/>
    <row r="482" ht="18" customHeight="1" x14ac:dyDescent="0.3"/>
    <row r="483" ht="18" customHeight="1" x14ac:dyDescent="0.3"/>
    <row r="484" ht="18" customHeight="1" x14ac:dyDescent="0.3"/>
    <row r="485" ht="18" customHeight="1" x14ac:dyDescent="0.3"/>
    <row r="486" ht="18" customHeight="1" x14ac:dyDescent="0.3"/>
    <row r="487" ht="18" customHeight="1" x14ac:dyDescent="0.3"/>
    <row r="488" ht="18" customHeight="1" x14ac:dyDescent="0.3"/>
    <row r="489" ht="18" customHeight="1" x14ac:dyDescent="0.3"/>
    <row r="490" ht="18" customHeight="1" x14ac:dyDescent="0.3"/>
    <row r="491" ht="18" customHeight="1" x14ac:dyDescent="0.3"/>
    <row r="492" ht="18" customHeight="1" x14ac:dyDescent="0.3"/>
    <row r="493" ht="18" customHeight="1" x14ac:dyDescent="0.3"/>
    <row r="494" ht="18" customHeight="1" x14ac:dyDescent="0.3"/>
    <row r="495" ht="18" customHeight="1" x14ac:dyDescent="0.3"/>
    <row r="496" ht="18" customHeight="1" x14ac:dyDescent="0.3"/>
    <row r="497" ht="18" customHeight="1" x14ac:dyDescent="0.3"/>
    <row r="498" ht="18" customHeight="1" x14ac:dyDescent="0.3"/>
    <row r="499" ht="18" customHeight="1" x14ac:dyDescent="0.3"/>
    <row r="500" ht="18" customHeight="1" x14ac:dyDescent="0.3"/>
    <row r="501" ht="18" customHeight="1" x14ac:dyDescent="0.3"/>
    <row r="502" ht="18" customHeight="1" x14ac:dyDescent="0.3"/>
    <row r="503" ht="18" customHeight="1" x14ac:dyDescent="0.3"/>
    <row r="504" ht="18" customHeight="1" x14ac:dyDescent="0.3"/>
    <row r="505" ht="18" customHeight="1" x14ac:dyDescent="0.3"/>
    <row r="506" ht="18" customHeight="1" x14ac:dyDescent="0.3"/>
    <row r="507" ht="18" customHeight="1" x14ac:dyDescent="0.3"/>
    <row r="508" ht="18" customHeight="1" x14ac:dyDescent="0.3"/>
    <row r="509" ht="18" customHeight="1" x14ac:dyDescent="0.3"/>
    <row r="510" ht="18" customHeight="1" x14ac:dyDescent="0.3"/>
    <row r="511" ht="18" customHeight="1" x14ac:dyDescent="0.3"/>
    <row r="512" ht="18" customHeight="1" x14ac:dyDescent="0.3"/>
    <row r="513" ht="18" customHeight="1" x14ac:dyDescent="0.3"/>
    <row r="514" ht="18" customHeight="1" x14ac:dyDescent="0.3"/>
    <row r="515" ht="18" customHeight="1" x14ac:dyDescent="0.3"/>
    <row r="516" ht="18" customHeight="1" x14ac:dyDescent="0.3"/>
    <row r="517" ht="18" customHeight="1" x14ac:dyDescent="0.3"/>
    <row r="518" ht="18" customHeight="1" x14ac:dyDescent="0.3"/>
    <row r="519" ht="18" customHeight="1" x14ac:dyDescent="0.3"/>
    <row r="520" ht="18" customHeight="1" x14ac:dyDescent="0.3"/>
    <row r="521" ht="18" customHeight="1" x14ac:dyDescent="0.3"/>
    <row r="522" ht="18" customHeight="1" x14ac:dyDescent="0.3"/>
    <row r="523" ht="18" customHeight="1" x14ac:dyDescent="0.3"/>
    <row r="524" ht="18" customHeight="1" x14ac:dyDescent="0.3"/>
    <row r="525" ht="18" customHeight="1" x14ac:dyDescent="0.3"/>
    <row r="526" ht="18" customHeight="1" x14ac:dyDescent="0.3"/>
    <row r="527" ht="18" customHeight="1" x14ac:dyDescent="0.3"/>
    <row r="528" ht="18" customHeight="1" x14ac:dyDescent="0.3"/>
    <row r="529" ht="18" customHeight="1" x14ac:dyDescent="0.3"/>
    <row r="530" ht="18" customHeight="1" x14ac:dyDescent="0.3"/>
    <row r="531" ht="18" customHeight="1" x14ac:dyDescent="0.3"/>
    <row r="532" ht="18" customHeight="1" x14ac:dyDescent="0.3"/>
    <row r="533" ht="18" customHeight="1" x14ac:dyDescent="0.3"/>
    <row r="534" ht="18" customHeight="1" x14ac:dyDescent="0.3"/>
    <row r="535" ht="18" customHeight="1" x14ac:dyDescent="0.3"/>
    <row r="536" ht="18" customHeight="1" x14ac:dyDescent="0.3"/>
    <row r="537" ht="18" customHeight="1" x14ac:dyDescent="0.3"/>
    <row r="538" ht="18" customHeight="1" x14ac:dyDescent="0.3"/>
    <row r="539" ht="18" customHeight="1" x14ac:dyDescent="0.3"/>
    <row r="540" ht="18" customHeight="1" x14ac:dyDescent="0.3"/>
    <row r="541" ht="18" customHeight="1" x14ac:dyDescent="0.3"/>
    <row r="542" ht="18" customHeight="1" x14ac:dyDescent="0.3"/>
    <row r="543" ht="18" customHeight="1" x14ac:dyDescent="0.3"/>
    <row r="544" ht="18" customHeight="1" x14ac:dyDescent="0.3"/>
    <row r="545" ht="18" customHeight="1" x14ac:dyDescent="0.3"/>
    <row r="546" ht="18" customHeight="1" x14ac:dyDescent="0.3"/>
    <row r="547" ht="18" customHeight="1" x14ac:dyDescent="0.3"/>
    <row r="548" ht="18" customHeight="1" x14ac:dyDescent="0.3"/>
    <row r="549" ht="18" customHeight="1" x14ac:dyDescent="0.3"/>
    <row r="550" ht="18" customHeight="1" x14ac:dyDescent="0.3"/>
    <row r="551" ht="18" customHeight="1" x14ac:dyDescent="0.3"/>
    <row r="552" ht="18" customHeight="1" x14ac:dyDescent="0.3"/>
    <row r="553" ht="18" customHeight="1" x14ac:dyDescent="0.3"/>
    <row r="554" ht="18" customHeight="1" x14ac:dyDescent="0.3"/>
    <row r="555" ht="18" customHeight="1" x14ac:dyDescent="0.3"/>
    <row r="556" ht="18" customHeight="1" x14ac:dyDescent="0.3"/>
    <row r="557" ht="18" customHeight="1" x14ac:dyDescent="0.3"/>
    <row r="558" ht="18" customHeight="1" x14ac:dyDescent="0.3"/>
    <row r="559" ht="18" customHeight="1" x14ac:dyDescent="0.3"/>
    <row r="560" ht="18" customHeight="1" x14ac:dyDescent="0.3"/>
    <row r="561" ht="18" customHeight="1" x14ac:dyDescent="0.3"/>
    <row r="562" ht="18" customHeight="1" x14ac:dyDescent="0.3"/>
    <row r="563" ht="18" customHeight="1" x14ac:dyDescent="0.3"/>
    <row r="564" ht="18" customHeight="1" x14ac:dyDescent="0.3"/>
    <row r="565" ht="18" customHeight="1" x14ac:dyDescent="0.3"/>
    <row r="566" ht="18" customHeight="1" x14ac:dyDescent="0.3"/>
    <row r="567" ht="18" customHeight="1" x14ac:dyDescent="0.3"/>
    <row r="568" ht="18" customHeight="1" x14ac:dyDescent="0.3"/>
    <row r="569" ht="18" customHeight="1" x14ac:dyDescent="0.3"/>
    <row r="570" ht="18" customHeight="1" x14ac:dyDescent="0.3"/>
    <row r="571" ht="18" customHeight="1" x14ac:dyDescent="0.3"/>
    <row r="572" ht="18" customHeight="1" x14ac:dyDescent="0.3"/>
    <row r="573" ht="18" customHeight="1" x14ac:dyDescent="0.3"/>
    <row r="574" ht="18" customHeight="1" x14ac:dyDescent="0.3"/>
    <row r="575" ht="18" customHeight="1" x14ac:dyDescent="0.3"/>
    <row r="576" ht="18" customHeight="1" x14ac:dyDescent="0.3"/>
    <row r="577" ht="18" customHeight="1" x14ac:dyDescent="0.3"/>
    <row r="578" ht="18" customHeight="1" x14ac:dyDescent="0.3"/>
    <row r="579" ht="18" customHeight="1" x14ac:dyDescent="0.3"/>
    <row r="580" ht="18" customHeight="1" x14ac:dyDescent="0.3"/>
    <row r="581" ht="18" customHeight="1" x14ac:dyDescent="0.3"/>
    <row r="582" ht="18" customHeight="1" x14ac:dyDescent="0.3"/>
    <row r="583" ht="18" customHeight="1" x14ac:dyDescent="0.3"/>
    <row r="584" ht="18" customHeight="1" x14ac:dyDescent="0.3"/>
    <row r="585" ht="18" customHeight="1" x14ac:dyDescent="0.3"/>
    <row r="586" ht="18" customHeight="1" x14ac:dyDescent="0.3"/>
    <row r="587" ht="18" customHeight="1" x14ac:dyDescent="0.3"/>
    <row r="588" ht="18" customHeight="1" x14ac:dyDescent="0.3"/>
    <row r="589" ht="18" customHeight="1" x14ac:dyDescent="0.3"/>
    <row r="590" ht="18" customHeight="1" x14ac:dyDescent="0.3"/>
    <row r="591" ht="18" customHeight="1" x14ac:dyDescent="0.3"/>
    <row r="592" ht="18" customHeight="1" x14ac:dyDescent="0.3"/>
    <row r="593" ht="18" customHeight="1" x14ac:dyDescent="0.3"/>
    <row r="594" ht="18" customHeight="1" x14ac:dyDescent="0.3"/>
    <row r="595" ht="18" customHeight="1" x14ac:dyDescent="0.3"/>
    <row r="596" ht="18" customHeight="1" x14ac:dyDescent="0.3"/>
    <row r="597" ht="18" customHeight="1" x14ac:dyDescent="0.3"/>
    <row r="598" ht="18" customHeight="1" x14ac:dyDescent="0.3"/>
    <row r="599" ht="18" customHeight="1" x14ac:dyDescent="0.3"/>
    <row r="600" ht="18" customHeight="1" x14ac:dyDescent="0.3"/>
    <row r="601" ht="18" customHeight="1" x14ac:dyDescent="0.3"/>
    <row r="602" ht="18" customHeight="1" x14ac:dyDescent="0.3"/>
    <row r="603" ht="18" customHeight="1" x14ac:dyDescent="0.3"/>
    <row r="604" ht="18" customHeight="1" x14ac:dyDescent="0.3"/>
    <row r="605" ht="18" customHeight="1" x14ac:dyDescent="0.3"/>
    <row r="606" ht="18" customHeight="1" x14ac:dyDescent="0.3"/>
    <row r="607" ht="18" customHeight="1" x14ac:dyDescent="0.3"/>
    <row r="608" ht="18" customHeight="1" x14ac:dyDescent="0.3"/>
    <row r="609" ht="18" customHeight="1" x14ac:dyDescent="0.3"/>
    <row r="610" ht="18" customHeight="1" x14ac:dyDescent="0.3"/>
    <row r="611" ht="18" customHeight="1" x14ac:dyDescent="0.3"/>
    <row r="612" ht="18" customHeight="1" x14ac:dyDescent="0.3"/>
    <row r="613" ht="18" customHeight="1" x14ac:dyDescent="0.3"/>
    <row r="614" ht="18" customHeight="1" x14ac:dyDescent="0.3"/>
    <row r="615" ht="18" customHeight="1" x14ac:dyDescent="0.3"/>
    <row r="616" ht="18" customHeight="1" x14ac:dyDescent="0.3"/>
    <row r="617" ht="18" customHeight="1" x14ac:dyDescent="0.3"/>
    <row r="618" ht="18" customHeight="1" x14ac:dyDescent="0.3"/>
    <row r="619" ht="18" customHeight="1" x14ac:dyDescent="0.3"/>
    <row r="620" ht="18" customHeight="1" x14ac:dyDescent="0.3"/>
    <row r="621" ht="18" customHeight="1" x14ac:dyDescent="0.3"/>
    <row r="622" ht="18" customHeight="1" x14ac:dyDescent="0.3"/>
    <row r="623" ht="18" customHeight="1" x14ac:dyDescent="0.3"/>
    <row r="624" ht="18" customHeight="1" x14ac:dyDescent="0.3"/>
    <row r="625" ht="18" customHeight="1" x14ac:dyDescent="0.3"/>
    <row r="626" ht="18" customHeight="1" x14ac:dyDescent="0.3"/>
    <row r="627" ht="18" customHeight="1" x14ac:dyDescent="0.3"/>
    <row r="628" ht="18" customHeight="1" x14ac:dyDescent="0.3"/>
    <row r="629" ht="18" customHeight="1" x14ac:dyDescent="0.3"/>
    <row r="630" ht="18" customHeight="1" x14ac:dyDescent="0.3"/>
    <row r="631" ht="18" customHeight="1" x14ac:dyDescent="0.3"/>
    <row r="632" ht="18" customHeight="1" x14ac:dyDescent="0.3"/>
    <row r="633" ht="18" customHeight="1" x14ac:dyDescent="0.3"/>
    <row r="634" ht="18" customHeight="1" x14ac:dyDescent="0.3"/>
    <row r="635" ht="18" customHeight="1" x14ac:dyDescent="0.3"/>
    <row r="636" ht="18" customHeight="1" x14ac:dyDescent="0.3"/>
    <row r="637" ht="18" customHeight="1" x14ac:dyDescent="0.3"/>
    <row r="638" ht="18" customHeight="1" x14ac:dyDescent="0.3"/>
    <row r="639" ht="18" customHeight="1" x14ac:dyDescent="0.3"/>
    <row r="640" ht="18" customHeight="1" x14ac:dyDescent="0.3"/>
    <row r="641" ht="18" customHeight="1" x14ac:dyDescent="0.3"/>
    <row r="642" ht="18" customHeight="1" x14ac:dyDescent="0.3"/>
    <row r="643" ht="18" customHeight="1" x14ac:dyDescent="0.3"/>
    <row r="644" ht="18" customHeight="1" x14ac:dyDescent="0.3"/>
    <row r="645" ht="18" customHeight="1" x14ac:dyDescent="0.3"/>
    <row r="646" ht="18" customHeight="1" x14ac:dyDescent="0.3"/>
    <row r="647" ht="18" customHeight="1" x14ac:dyDescent="0.3"/>
    <row r="648" ht="18" customHeight="1" x14ac:dyDescent="0.3"/>
    <row r="649" ht="18" customHeight="1" x14ac:dyDescent="0.3"/>
    <row r="650" ht="18" customHeight="1" x14ac:dyDescent="0.3"/>
    <row r="651" ht="18" customHeight="1" x14ac:dyDescent="0.3"/>
    <row r="652" ht="18" customHeight="1" x14ac:dyDescent="0.3"/>
    <row r="653" ht="18" customHeight="1" x14ac:dyDescent="0.3"/>
    <row r="654" ht="18" customHeight="1" x14ac:dyDescent="0.3"/>
    <row r="655" ht="18" customHeight="1" x14ac:dyDescent="0.3"/>
    <row r="656" ht="18" customHeight="1" x14ac:dyDescent="0.3"/>
    <row r="657" ht="18" customHeight="1" x14ac:dyDescent="0.3"/>
    <row r="658" ht="18" customHeight="1" x14ac:dyDescent="0.3"/>
    <row r="659" ht="18" customHeight="1" x14ac:dyDescent="0.3"/>
    <row r="660" ht="18" customHeight="1" x14ac:dyDescent="0.3"/>
    <row r="661" ht="18" customHeight="1" x14ac:dyDescent="0.3"/>
    <row r="662" ht="18" customHeight="1" x14ac:dyDescent="0.3"/>
    <row r="663" ht="18" customHeight="1" x14ac:dyDescent="0.3"/>
    <row r="664" ht="18" customHeight="1" x14ac:dyDescent="0.3"/>
    <row r="665" ht="18" customHeight="1" x14ac:dyDescent="0.3"/>
    <row r="666" ht="18" customHeight="1" x14ac:dyDescent="0.3"/>
    <row r="667" ht="18" customHeight="1" x14ac:dyDescent="0.3"/>
    <row r="668" ht="18" customHeight="1" x14ac:dyDescent="0.3"/>
    <row r="669" ht="18" customHeight="1" x14ac:dyDescent="0.3"/>
    <row r="670" ht="18" customHeight="1" x14ac:dyDescent="0.3"/>
    <row r="671" ht="18" customHeight="1" x14ac:dyDescent="0.3"/>
    <row r="672" ht="18" customHeight="1" x14ac:dyDescent="0.3"/>
    <row r="673" ht="18" customHeight="1" x14ac:dyDescent="0.3"/>
    <row r="674" ht="18" customHeight="1" x14ac:dyDescent="0.3"/>
    <row r="675" ht="18" customHeight="1" x14ac:dyDescent="0.3"/>
    <row r="676" ht="18" customHeight="1" x14ac:dyDescent="0.3"/>
    <row r="677" ht="18" customHeight="1" x14ac:dyDescent="0.3"/>
    <row r="678" ht="18" customHeight="1" x14ac:dyDescent="0.3"/>
    <row r="679" ht="18" customHeight="1" x14ac:dyDescent="0.3"/>
    <row r="680" ht="18" customHeight="1" x14ac:dyDescent="0.3"/>
    <row r="681" ht="18" customHeight="1" x14ac:dyDescent="0.3"/>
    <row r="682" ht="18" customHeight="1" x14ac:dyDescent="0.3"/>
    <row r="683" ht="18" customHeight="1" x14ac:dyDescent="0.3"/>
    <row r="684" ht="18" customHeight="1" x14ac:dyDescent="0.3"/>
    <row r="685" ht="18" customHeight="1" x14ac:dyDescent="0.3"/>
    <row r="686" ht="18" customHeight="1" x14ac:dyDescent="0.3"/>
    <row r="687" ht="18" customHeight="1" x14ac:dyDescent="0.3"/>
    <row r="688" ht="18" customHeight="1" x14ac:dyDescent="0.3"/>
    <row r="689" ht="18" customHeight="1" x14ac:dyDescent="0.3"/>
    <row r="690" ht="18" customHeight="1" x14ac:dyDescent="0.3"/>
    <row r="691" ht="18" customHeight="1" x14ac:dyDescent="0.3"/>
    <row r="692" ht="18" customHeight="1" x14ac:dyDescent="0.3"/>
    <row r="693" ht="18" customHeight="1" x14ac:dyDescent="0.3"/>
    <row r="694" ht="18" customHeight="1" x14ac:dyDescent="0.3"/>
    <row r="695" ht="18" customHeight="1" x14ac:dyDescent="0.3"/>
    <row r="696" ht="18" customHeight="1" x14ac:dyDescent="0.3"/>
    <row r="697" ht="18" customHeight="1" x14ac:dyDescent="0.3"/>
    <row r="698" ht="18" customHeight="1" x14ac:dyDescent="0.3"/>
    <row r="699" ht="18" customHeight="1" x14ac:dyDescent="0.3"/>
    <row r="700" ht="18" customHeight="1" x14ac:dyDescent="0.3"/>
    <row r="701" ht="18" customHeight="1" x14ac:dyDescent="0.3"/>
    <row r="702" ht="18" customHeight="1" x14ac:dyDescent="0.3"/>
    <row r="703" ht="18" customHeight="1" x14ac:dyDescent="0.3"/>
    <row r="704" ht="18" customHeight="1" x14ac:dyDescent="0.3"/>
    <row r="705" ht="18" customHeight="1" x14ac:dyDescent="0.3"/>
    <row r="706" ht="18" customHeight="1" x14ac:dyDescent="0.3"/>
    <row r="707" ht="18" customHeight="1" x14ac:dyDescent="0.3"/>
    <row r="708" ht="18" customHeight="1" x14ac:dyDescent="0.3"/>
    <row r="709" ht="18" customHeight="1" x14ac:dyDescent="0.3"/>
    <row r="710" ht="18" customHeight="1" x14ac:dyDescent="0.3"/>
    <row r="711" ht="18" customHeight="1" x14ac:dyDescent="0.3"/>
    <row r="712" ht="18" customHeight="1" x14ac:dyDescent="0.3"/>
    <row r="713" ht="18" customHeight="1" x14ac:dyDescent="0.3"/>
    <row r="714" ht="18" customHeight="1" x14ac:dyDescent="0.3"/>
    <row r="715" ht="18" customHeight="1" x14ac:dyDescent="0.3"/>
    <row r="716" ht="18" customHeight="1" x14ac:dyDescent="0.3"/>
    <row r="717" ht="18" customHeight="1" x14ac:dyDescent="0.3"/>
    <row r="718" ht="18" customHeight="1" x14ac:dyDescent="0.3"/>
    <row r="719" ht="18" customHeight="1" x14ac:dyDescent="0.3"/>
    <row r="720" ht="18" customHeight="1" x14ac:dyDescent="0.3"/>
    <row r="721" ht="18" customHeight="1" x14ac:dyDescent="0.3"/>
    <row r="722" ht="18" customHeight="1" x14ac:dyDescent="0.3"/>
    <row r="723" ht="18" customHeight="1" x14ac:dyDescent="0.3"/>
    <row r="724" ht="18" customHeight="1" x14ac:dyDescent="0.3"/>
    <row r="725" ht="18" customHeight="1" x14ac:dyDescent="0.3"/>
    <row r="726" ht="18" customHeight="1" x14ac:dyDescent="0.3"/>
    <row r="727" ht="18" customHeight="1" x14ac:dyDescent="0.3"/>
    <row r="728" ht="18" customHeight="1" x14ac:dyDescent="0.3"/>
    <row r="729" ht="18" customHeight="1" x14ac:dyDescent="0.3"/>
    <row r="730" ht="18" customHeight="1" x14ac:dyDescent="0.3"/>
    <row r="731" ht="18" customHeight="1" x14ac:dyDescent="0.3"/>
    <row r="732" ht="18" customHeight="1" x14ac:dyDescent="0.3"/>
    <row r="733" ht="18" customHeight="1" x14ac:dyDescent="0.3"/>
    <row r="734" ht="18" customHeight="1" x14ac:dyDescent="0.3"/>
    <row r="735" ht="18" customHeight="1" x14ac:dyDescent="0.3"/>
    <row r="736" ht="18" customHeight="1" x14ac:dyDescent="0.3"/>
    <row r="737" ht="18" customHeight="1" x14ac:dyDescent="0.3"/>
    <row r="738" ht="18" customHeight="1" x14ac:dyDescent="0.3"/>
    <row r="739" ht="18" customHeight="1" x14ac:dyDescent="0.3"/>
    <row r="740" ht="18" customHeight="1" x14ac:dyDescent="0.3"/>
    <row r="741" ht="18" customHeight="1" x14ac:dyDescent="0.3"/>
    <row r="742" ht="18" customHeight="1" x14ac:dyDescent="0.3"/>
    <row r="743" ht="18" customHeight="1" x14ac:dyDescent="0.3"/>
    <row r="744" ht="18" customHeight="1" x14ac:dyDescent="0.3"/>
    <row r="745" ht="18" customHeight="1" x14ac:dyDescent="0.3"/>
    <row r="746" ht="18" customHeight="1" x14ac:dyDescent="0.3"/>
    <row r="747" ht="18" customHeight="1" x14ac:dyDescent="0.3"/>
    <row r="748" ht="18" customHeight="1" x14ac:dyDescent="0.3"/>
    <row r="749" ht="18" customHeight="1" x14ac:dyDescent="0.3"/>
    <row r="750" ht="18" customHeight="1" x14ac:dyDescent="0.3"/>
    <row r="751" ht="18" customHeight="1" x14ac:dyDescent="0.3"/>
    <row r="752" ht="18" customHeight="1" x14ac:dyDescent="0.3"/>
    <row r="753" ht="18" customHeight="1" x14ac:dyDescent="0.3"/>
    <row r="754" ht="18" customHeight="1" x14ac:dyDescent="0.3"/>
    <row r="755" ht="18" customHeight="1" x14ac:dyDescent="0.3"/>
    <row r="756" ht="18" customHeight="1" x14ac:dyDescent="0.3"/>
    <row r="757" ht="18" customHeight="1" x14ac:dyDescent="0.3"/>
    <row r="758" ht="18" customHeight="1" x14ac:dyDescent="0.3"/>
    <row r="759" ht="18" customHeight="1" x14ac:dyDescent="0.3"/>
    <row r="760" ht="18" customHeight="1" x14ac:dyDescent="0.3"/>
    <row r="761" ht="18" customHeight="1" x14ac:dyDescent="0.3"/>
    <row r="762" ht="18" customHeight="1" x14ac:dyDescent="0.3"/>
    <row r="763" ht="18" customHeight="1" x14ac:dyDescent="0.3"/>
    <row r="764" ht="18" customHeight="1" x14ac:dyDescent="0.3"/>
    <row r="765" ht="18" customHeight="1" x14ac:dyDescent="0.3"/>
    <row r="766" ht="18" customHeight="1" x14ac:dyDescent="0.3"/>
    <row r="767" ht="18" customHeight="1" x14ac:dyDescent="0.3"/>
    <row r="768" ht="18" customHeight="1" x14ac:dyDescent="0.3"/>
    <row r="769" ht="18" customHeight="1" x14ac:dyDescent="0.3"/>
    <row r="770" ht="18" customHeight="1" x14ac:dyDescent="0.3"/>
    <row r="771" ht="18" customHeight="1" x14ac:dyDescent="0.3"/>
    <row r="772" ht="18" customHeight="1" x14ac:dyDescent="0.3"/>
    <row r="773" ht="18" customHeight="1" x14ac:dyDescent="0.3"/>
    <row r="774" ht="18" customHeight="1" x14ac:dyDescent="0.3"/>
    <row r="775" ht="18" customHeight="1" x14ac:dyDescent="0.3"/>
    <row r="776" ht="18" customHeight="1" x14ac:dyDescent="0.3"/>
    <row r="777" ht="18" customHeight="1" x14ac:dyDescent="0.3"/>
    <row r="778" ht="18" customHeight="1" x14ac:dyDescent="0.3"/>
    <row r="779" ht="18" customHeight="1" x14ac:dyDescent="0.3"/>
    <row r="780" ht="18" customHeight="1" x14ac:dyDescent="0.3"/>
    <row r="781" ht="18" customHeight="1" x14ac:dyDescent="0.3"/>
    <row r="782" ht="18" customHeight="1" x14ac:dyDescent="0.3"/>
    <row r="783" ht="18" customHeight="1" x14ac:dyDescent="0.3"/>
    <row r="784" ht="18" customHeight="1" x14ac:dyDescent="0.3"/>
    <row r="785" ht="18" customHeight="1" x14ac:dyDescent="0.3"/>
    <row r="786" ht="18" customHeight="1" x14ac:dyDescent="0.3"/>
    <row r="787" ht="18" customHeight="1" x14ac:dyDescent="0.3"/>
    <row r="788" ht="18" customHeight="1" x14ac:dyDescent="0.3"/>
    <row r="789" ht="18" customHeight="1" x14ac:dyDescent="0.3"/>
    <row r="790" ht="18" customHeight="1" x14ac:dyDescent="0.3"/>
    <row r="791" ht="18" customHeight="1" x14ac:dyDescent="0.3"/>
    <row r="792" ht="18" customHeight="1" x14ac:dyDescent="0.3"/>
    <row r="793" ht="18" customHeight="1" x14ac:dyDescent="0.3"/>
    <row r="794" ht="18" customHeight="1" x14ac:dyDescent="0.3"/>
    <row r="795" ht="18" customHeight="1" x14ac:dyDescent="0.3"/>
    <row r="796" ht="18" customHeight="1" x14ac:dyDescent="0.3"/>
    <row r="797" ht="18" customHeight="1" x14ac:dyDescent="0.3"/>
    <row r="798" ht="18" customHeight="1" x14ac:dyDescent="0.3"/>
    <row r="799" ht="18" customHeight="1" x14ac:dyDescent="0.3"/>
    <row r="800" ht="18" customHeight="1" x14ac:dyDescent="0.3"/>
    <row r="801" ht="18" customHeight="1" x14ac:dyDescent="0.3"/>
    <row r="802" ht="18" customHeight="1" x14ac:dyDescent="0.3"/>
    <row r="803" ht="18" customHeight="1" x14ac:dyDescent="0.3"/>
    <row r="804" ht="18" customHeight="1" x14ac:dyDescent="0.3"/>
    <row r="805" ht="18" customHeight="1" x14ac:dyDescent="0.3"/>
    <row r="806" ht="18" customHeight="1" x14ac:dyDescent="0.3"/>
    <row r="807" ht="18" customHeight="1" x14ac:dyDescent="0.3"/>
    <row r="808" ht="18" customHeight="1" x14ac:dyDescent="0.3"/>
    <row r="809" ht="18" customHeight="1" x14ac:dyDescent="0.3"/>
    <row r="810" ht="18" customHeight="1" x14ac:dyDescent="0.3"/>
    <row r="811" ht="18" customHeight="1" x14ac:dyDescent="0.3"/>
    <row r="812" ht="18" customHeight="1" x14ac:dyDescent="0.3"/>
    <row r="813" ht="18" customHeight="1" x14ac:dyDescent="0.3"/>
    <row r="814" ht="18" customHeight="1" x14ac:dyDescent="0.3"/>
    <row r="815" ht="18" customHeight="1" x14ac:dyDescent="0.3"/>
    <row r="816" ht="18" customHeight="1" x14ac:dyDescent="0.3"/>
    <row r="817" ht="18" customHeight="1" x14ac:dyDescent="0.3"/>
    <row r="818" ht="18" customHeight="1" x14ac:dyDescent="0.3"/>
    <row r="819" ht="18" customHeight="1" x14ac:dyDescent="0.3"/>
    <row r="820" ht="18" customHeight="1" x14ac:dyDescent="0.3"/>
    <row r="821" ht="18" customHeight="1" x14ac:dyDescent="0.3"/>
    <row r="822" ht="18" customHeight="1" x14ac:dyDescent="0.3"/>
    <row r="823" ht="18" customHeight="1" x14ac:dyDescent="0.3"/>
    <row r="824" ht="18" customHeight="1" x14ac:dyDescent="0.3"/>
    <row r="825" ht="18" customHeight="1" x14ac:dyDescent="0.3"/>
    <row r="826" ht="18" customHeight="1" x14ac:dyDescent="0.3"/>
    <row r="827" ht="18" customHeight="1" x14ac:dyDescent="0.3"/>
    <row r="828" ht="18" customHeight="1" x14ac:dyDescent="0.3"/>
    <row r="829" ht="18" customHeight="1" x14ac:dyDescent="0.3"/>
    <row r="830" ht="18" customHeight="1" x14ac:dyDescent="0.3"/>
    <row r="831" ht="18" customHeight="1" x14ac:dyDescent="0.3"/>
    <row r="832" ht="18" customHeight="1" x14ac:dyDescent="0.3"/>
    <row r="833" ht="18" customHeight="1" x14ac:dyDescent="0.3"/>
    <row r="834" ht="18" customHeight="1" x14ac:dyDescent="0.3"/>
    <row r="835" ht="18" customHeight="1" x14ac:dyDescent="0.3"/>
    <row r="836" ht="18" customHeight="1" x14ac:dyDescent="0.3"/>
    <row r="837" ht="18" customHeight="1" x14ac:dyDescent="0.3"/>
    <row r="838" ht="18" customHeight="1" x14ac:dyDescent="0.3"/>
    <row r="839" ht="18" customHeight="1" x14ac:dyDescent="0.3"/>
    <row r="840" ht="18" customHeight="1" x14ac:dyDescent="0.3"/>
    <row r="841" ht="18" customHeight="1" x14ac:dyDescent="0.3"/>
    <row r="842" ht="18" customHeight="1" x14ac:dyDescent="0.3"/>
    <row r="843" ht="18" customHeight="1" x14ac:dyDescent="0.3"/>
    <row r="844" ht="18" customHeight="1" x14ac:dyDescent="0.3"/>
    <row r="845" ht="18" customHeight="1" x14ac:dyDescent="0.3"/>
    <row r="846" ht="18" customHeight="1" x14ac:dyDescent="0.3"/>
    <row r="847" ht="18" customHeight="1" x14ac:dyDescent="0.3"/>
    <row r="848" ht="18" customHeight="1" x14ac:dyDescent="0.3"/>
    <row r="849" ht="18" customHeight="1" x14ac:dyDescent="0.3"/>
    <row r="850" ht="18" customHeight="1" x14ac:dyDescent="0.3"/>
    <row r="851" ht="18" customHeight="1" x14ac:dyDescent="0.3"/>
    <row r="852" ht="18" customHeight="1" x14ac:dyDescent="0.3"/>
    <row r="853" ht="18" customHeight="1" x14ac:dyDescent="0.3"/>
    <row r="854" ht="18" customHeight="1" x14ac:dyDescent="0.3"/>
    <row r="855" ht="18" customHeight="1" x14ac:dyDescent="0.3"/>
    <row r="856" ht="18" customHeight="1" x14ac:dyDescent="0.3"/>
    <row r="857" ht="18" customHeight="1" x14ac:dyDescent="0.3"/>
    <row r="858" ht="18" customHeight="1" x14ac:dyDescent="0.3"/>
    <row r="859" ht="18" customHeight="1" x14ac:dyDescent="0.3"/>
    <row r="860" ht="18" customHeight="1" x14ac:dyDescent="0.3"/>
    <row r="861" ht="18" customHeight="1" x14ac:dyDescent="0.3"/>
    <row r="862" ht="18" customHeight="1" x14ac:dyDescent="0.3"/>
    <row r="863" ht="18" customHeight="1" x14ac:dyDescent="0.3"/>
    <row r="864" ht="18" customHeight="1" x14ac:dyDescent="0.3"/>
    <row r="865" ht="18" customHeight="1" x14ac:dyDescent="0.3"/>
    <row r="866" ht="18" customHeight="1" x14ac:dyDescent="0.3"/>
    <row r="867" ht="18" customHeight="1" x14ac:dyDescent="0.3"/>
    <row r="868" ht="18" customHeight="1" x14ac:dyDescent="0.3"/>
    <row r="869" ht="18" customHeight="1" x14ac:dyDescent="0.3"/>
    <row r="870" ht="18" customHeight="1" x14ac:dyDescent="0.3"/>
    <row r="871" ht="18" customHeight="1" x14ac:dyDescent="0.3"/>
    <row r="872" ht="18" customHeight="1" x14ac:dyDescent="0.3"/>
    <row r="873" ht="18" customHeight="1" x14ac:dyDescent="0.3"/>
    <row r="874" ht="18" customHeight="1" x14ac:dyDescent="0.3"/>
    <row r="875" ht="18" customHeight="1" x14ac:dyDescent="0.3"/>
    <row r="876" ht="18" customHeight="1" x14ac:dyDescent="0.3"/>
    <row r="877" ht="18" customHeight="1" x14ac:dyDescent="0.3"/>
    <row r="878" ht="18" customHeight="1" x14ac:dyDescent="0.3"/>
    <row r="879" ht="18" customHeight="1" x14ac:dyDescent="0.3"/>
    <row r="880" ht="18" customHeight="1" x14ac:dyDescent="0.3"/>
    <row r="881" ht="18" customHeight="1" x14ac:dyDescent="0.3"/>
    <row r="882" ht="18" customHeight="1" x14ac:dyDescent="0.3"/>
    <row r="883" ht="18" customHeight="1" x14ac:dyDescent="0.3"/>
    <row r="884" ht="18" customHeight="1" x14ac:dyDescent="0.3"/>
    <row r="885" ht="18" customHeight="1" x14ac:dyDescent="0.3"/>
    <row r="886" ht="18" customHeight="1" x14ac:dyDescent="0.3"/>
    <row r="887" ht="18" customHeight="1" x14ac:dyDescent="0.3"/>
    <row r="888" ht="18" customHeight="1" x14ac:dyDescent="0.3"/>
    <row r="889" ht="18" customHeight="1" x14ac:dyDescent="0.3"/>
    <row r="890" ht="18" customHeight="1" x14ac:dyDescent="0.3"/>
    <row r="891" ht="18" customHeight="1" x14ac:dyDescent="0.3"/>
    <row r="892" ht="18" customHeight="1" x14ac:dyDescent="0.3"/>
    <row r="893" ht="18" customHeight="1" x14ac:dyDescent="0.3"/>
    <row r="894" ht="18" customHeight="1" x14ac:dyDescent="0.3"/>
    <row r="895" ht="18" customHeight="1" x14ac:dyDescent="0.3"/>
    <row r="896" ht="18" customHeight="1" x14ac:dyDescent="0.3"/>
    <row r="897" ht="18" customHeight="1" x14ac:dyDescent="0.3"/>
    <row r="898" ht="18" customHeight="1" x14ac:dyDescent="0.3"/>
    <row r="899" ht="18" customHeight="1" x14ac:dyDescent="0.3"/>
    <row r="900" ht="18" customHeight="1" x14ac:dyDescent="0.3"/>
    <row r="901" ht="18" customHeight="1" x14ac:dyDescent="0.3"/>
    <row r="902" ht="18" customHeight="1" x14ac:dyDescent="0.3"/>
    <row r="903" ht="18" customHeight="1" x14ac:dyDescent="0.3"/>
    <row r="904" ht="18" customHeight="1" x14ac:dyDescent="0.3"/>
    <row r="905" ht="18" customHeight="1" x14ac:dyDescent="0.3"/>
    <row r="906" ht="18" customHeight="1" x14ac:dyDescent="0.3"/>
    <row r="907" ht="18" customHeight="1" x14ac:dyDescent="0.3"/>
    <row r="908" ht="18" customHeight="1" x14ac:dyDescent="0.3"/>
    <row r="909" ht="18" customHeight="1" x14ac:dyDescent="0.3"/>
    <row r="910" ht="18" customHeight="1" x14ac:dyDescent="0.3"/>
    <row r="911" ht="18" customHeight="1" x14ac:dyDescent="0.3"/>
    <row r="912" ht="18" customHeight="1" x14ac:dyDescent="0.3"/>
    <row r="913" ht="18" customHeight="1" x14ac:dyDescent="0.3"/>
    <row r="914" ht="18" customHeight="1" x14ac:dyDescent="0.3"/>
    <row r="915" ht="18" customHeight="1" x14ac:dyDescent="0.3"/>
    <row r="916" ht="18" customHeight="1" x14ac:dyDescent="0.3"/>
    <row r="917" ht="18" customHeight="1" x14ac:dyDescent="0.3"/>
    <row r="918" ht="18" customHeight="1" x14ac:dyDescent="0.3"/>
    <row r="919" ht="18" customHeight="1" x14ac:dyDescent="0.3"/>
    <row r="920" ht="18" customHeight="1" x14ac:dyDescent="0.3"/>
    <row r="921" ht="18" customHeight="1" x14ac:dyDescent="0.3"/>
    <row r="922" ht="18" customHeight="1" x14ac:dyDescent="0.3"/>
    <row r="923" ht="18" customHeight="1" x14ac:dyDescent="0.3"/>
    <row r="924" ht="18" customHeight="1" x14ac:dyDescent="0.3"/>
    <row r="925" ht="18" customHeight="1" x14ac:dyDescent="0.3"/>
    <row r="926" ht="18" customHeight="1" x14ac:dyDescent="0.3"/>
    <row r="927" ht="18" customHeight="1" x14ac:dyDescent="0.3"/>
    <row r="928" ht="18" customHeight="1" x14ac:dyDescent="0.3"/>
    <row r="929" ht="18" customHeight="1" x14ac:dyDescent="0.3"/>
    <row r="930" ht="18" customHeight="1" x14ac:dyDescent="0.3"/>
    <row r="931" ht="18" customHeight="1" x14ac:dyDescent="0.3"/>
    <row r="932" ht="18" customHeight="1" x14ac:dyDescent="0.3"/>
    <row r="933" ht="18" customHeight="1" x14ac:dyDescent="0.3"/>
    <row r="934" ht="18" customHeight="1" x14ac:dyDescent="0.3"/>
    <row r="935" ht="18" customHeight="1" x14ac:dyDescent="0.3"/>
    <row r="936" ht="18" customHeight="1" x14ac:dyDescent="0.3"/>
    <row r="937" ht="18" customHeight="1" x14ac:dyDescent="0.3"/>
    <row r="938" ht="18" customHeight="1" x14ac:dyDescent="0.3"/>
    <row r="939" ht="18" customHeight="1" x14ac:dyDescent="0.3"/>
    <row r="940" ht="18" customHeight="1" x14ac:dyDescent="0.3"/>
    <row r="941" ht="18" customHeight="1" x14ac:dyDescent="0.3"/>
    <row r="942" ht="18" customHeight="1" x14ac:dyDescent="0.3"/>
    <row r="943" ht="18" customHeight="1" x14ac:dyDescent="0.3"/>
    <row r="944" ht="18" customHeight="1" x14ac:dyDescent="0.3"/>
    <row r="945" ht="18" customHeight="1" x14ac:dyDescent="0.3"/>
    <row r="946" ht="18" customHeight="1" x14ac:dyDescent="0.3"/>
    <row r="947" ht="18" customHeight="1" x14ac:dyDescent="0.3"/>
    <row r="948" ht="18" customHeight="1" x14ac:dyDescent="0.3"/>
    <row r="949" ht="18" customHeight="1" x14ac:dyDescent="0.3"/>
    <row r="950" ht="18" customHeight="1" x14ac:dyDescent="0.3"/>
    <row r="951" ht="18" customHeight="1" x14ac:dyDescent="0.3"/>
    <row r="952" ht="18" customHeight="1" x14ac:dyDescent="0.3"/>
    <row r="953" ht="18" customHeight="1" x14ac:dyDescent="0.3"/>
    <row r="954" ht="18" customHeight="1" x14ac:dyDescent="0.3"/>
    <row r="955" ht="18" customHeight="1" x14ac:dyDescent="0.3"/>
    <row r="956" ht="18" customHeight="1" x14ac:dyDescent="0.3"/>
    <row r="957" ht="18" customHeight="1" x14ac:dyDescent="0.3"/>
    <row r="958" ht="18" customHeight="1" x14ac:dyDescent="0.3"/>
    <row r="959" ht="18" customHeight="1" x14ac:dyDescent="0.3"/>
    <row r="960" ht="18" customHeight="1" x14ac:dyDescent="0.3"/>
    <row r="961" ht="18" customHeight="1" x14ac:dyDescent="0.3"/>
    <row r="962" ht="18" customHeight="1" x14ac:dyDescent="0.3"/>
    <row r="963" ht="18" customHeight="1" x14ac:dyDescent="0.3"/>
    <row r="964" ht="18" customHeight="1" x14ac:dyDescent="0.3"/>
    <row r="965" ht="18" customHeight="1" x14ac:dyDescent="0.3"/>
    <row r="966" ht="18" customHeight="1" x14ac:dyDescent="0.3"/>
    <row r="967" ht="18" customHeight="1" x14ac:dyDescent="0.3"/>
    <row r="968" ht="18" customHeight="1" x14ac:dyDescent="0.3"/>
    <row r="969" ht="18" customHeight="1" x14ac:dyDescent="0.3"/>
    <row r="970" ht="18" customHeight="1" x14ac:dyDescent="0.3"/>
    <row r="971" ht="18" customHeight="1" x14ac:dyDescent="0.3"/>
    <row r="972" ht="18" customHeight="1" x14ac:dyDescent="0.3"/>
    <row r="973" ht="18" customHeight="1" x14ac:dyDescent="0.3"/>
    <row r="974" ht="18" customHeight="1" x14ac:dyDescent="0.3"/>
    <row r="975" ht="18" customHeight="1" x14ac:dyDescent="0.3"/>
    <row r="976" ht="18" customHeight="1" x14ac:dyDescent="0.3"/>
    <row r="977" ht="18" customHeight="1" x14ac:dyDescent="0.3"/>
    <row r="978" ht="18" customHeight="1" x14ac:dyDescent="0.3"/>
    <row r="979" ht="18" customHeight="1" x14ac:dyDescent="0.3"/>
    <row r="980" ht="18" customHeight="1" x14ac:dyDescent="0.3"/>
    <row r="981" ht="18" customHeight="1" x14ac:dyDescent="0.3"/>
    <row r="982" ht="18" customHeight="1" x14ac:dyDescent="0.3"/>
    <row r="983" ht="18" customHeight="1" x14ac:dyDescent="0.3"/>
    <row r="984" ht="18" customHeight="1" x14ac:dyDescent="0.3"/>
    <row r="985" ht="18" customHeight="1" x14ac:dyDescent="0.3"/>
    <row r="986" ht="18" customHeight="1" x14ac:dyDescent="0.3"/>
    <row r="987" ht="18" customHeight="1" x14ac:dyDescent="0.3"/>
    <row r="988" ht="18" customHeight="1" x14ac:dyDescent="0.3"/>
    <row r="989" ht="18" customHeight="1" x14ac:dyDescent="0.3"/>
    <row r="990" ht="18" customHeight="1" x14ac:dyDescent="0.3"/>
    <row r="991" ht="18" customHeight="1" x14ac:dyDescent="0.3"/>
    <row r="992" ht="18" customHeight="1" x14ac:dyDescent="0.3"/>
    <row r="993" ht="18" customHeight="1" x14ac:dyDescent="0.3"/>
    <row r="994" ht="18" customHeight="1" x14ac:dyDescent="0.3"/>
    <row r="995" ht="18" customHeight="1" x14ac:dyDescent="0.3"/>
    <row r="996" ht="18" customHeight="1" x14ac:dyDescent="0.3"/>
    <row r="997" ht="18" customHeight="1" x14ac:dyDescent="0.3"/>
    <row r="998" ht="18" customHeight="1" x14ac:dyDescent="0.3"/>
    <row r="999" ht="18" customHeight="1" x14ac:dyDescent="0.3"/>
    <row r="1000" ht="18" customHeight="1" x14ac:dyDescent="0.3"/>
  </sheetData>
  <mergeCells count="2">
    <mergeCell ref="E1:F1"/>
    <mergeCell ref="B4:F4"/>
  </mergeCells>
  <phoneticPr fontId="1" type="noConversion"/>
  <pageMargins left="0.7" right="0.7" top="0.75" bottom="0.75" header="0.3" footer="0.3"/>
  <drawing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73"/>
  <sheetViews>
    <sheetView workbookViewId="0">
      <pane ySplit="4" topLeftCell="A5" activePane="bottomLeft" state="frozen"/>
      <selection pane="bottomLeft" activeCell="A5" sqref="A5"/>
    </sheetView>
  </sheetViews>
  <sheetFormatPr baseColWidth="10" defaultColWidth="11" defaultRowHeight="18" customHeight="1" x14ac:dyDescent="0.3"/>
  <cols>
    <col min="1" max="1" width="62.44140625" style="6" bestFit="1" customWidth="1"/>
    <col min="2" max="2" width="23" style="6" bestFit="1" customWidth="1"/>
    <col min="3" max="3" width="14.88671875" style="6" bestFit="1" customWidth="1"/>
    <col min="4" max="4" width="24.5546875" style="4" bestFit="1" customWidth="1"/>
    <col min="5" max="5" width="29.109375" style="13" bestFit="1" customWidth="1"/>
    <col min="6" max="6" width="15" style="3" bestFit="1" customWidth="1"/>
    <col min="7" max="7" width="30.44140625" style="3" bestFit="1" customWidth="1"/>
    <col min="8" max="8" width="15.44140625" style="3" bestFit="1" customWidth="1"/>
    <col min="9" max="9" width="21.109375" style="4" bestFit="1" customWidth="1"/>
    <col min="10" max="10" width="15" style="3" customWidth="1"/>
    <col min="11" max="11" width="17.44140625" style="3" bestFit="1" customWidth="1"/>
    <col min="12" max="12" width="19.5546875" style="3" bestFit="1" customWidth="1"/>
    <col min="13" max="13" width="13.33203125" style="3" bestFit="1" customWidth="1"/>
    <col min="14" max="14" width="18.109375" style="3" bestFit="1" customWidth="1"/>
    <col min="15" max="16" width="14.33203125" style="3" bestFit="1" customWidth="1"/>
    <col min="17" max="17" width="22.5546875" style="3" bestFit="1" customWidth="1"/>
    <col min="18" max="18" width="28.44140625" style="3" bestFit="1" customWidth="1"/>
    <col min="19" max="19" width="17.44140625" style="3" bestFit="1" customWidth="1"/>
    <col min="20" max="20" width="12.33203125" style="3" bestFit="1" customWidth="1"/>
    <col min="21" max="21" width="22.33203125" style="3" customWidth="1"/>
    <col min="22" max="22" width="30.109375" style="3" customWidth="1"/>
    <col min="23" max="23" width="15" style="3" bestFit="1" customWidth="1"/>
    <col min="24" max="24" width="11" style="3"/>
    <col min="25" max="25" width="12.88671875" style="3" bestFit="1" customWidth="1"/>
    <col min="26" max="26" width="16.44140625" style="3" bestFit="1" customWidth="1"/>
    <col min="27" max="27" width="17" style="3" bestFit="1" customWidth="1"/>
    <col min="28" max="28" width="15.44140625" style="3" bestFit="1" customWidth="1"/>
    <col min="29" max="29" width="19.88671875" style="3" customWidth="1"/>
    <col min="30" max="31" width="19.6640625" style="3" bestFit="1" customWidth="1"/>
    <col min="32" max="32" width="17.44140625" style="3" bestFit="1" customWidth="1"/>
    <col min="33" max="33" width="19.5546875" style="3" bestFit="1" customWidth="1"/>
    <col min="34" max="34" width="19.6640625" style="3" bestFit="1" customWidth="1"/>
    <col min="35" max="16384" width="11" style="3"/>
  </cols>
  <sheetData>
    <row r="1" spans="1:9" customFormat="1" ht="23.4" x14ac:dyDescent="0.45">
      <c r="A1" s="7"/>
      <c r="B1" s="18" t="s">
        <v>7</v>
      </c>
      <c r="C1" s="18"/>
      <c r="D1" s="1"/>
      <c r="E1" s="11"/>
      <c r="F1" s="3"/>
      <c r="G1" s="2" t="str">
        <f>Récap!E1</f>
        <v>Mis à jour : le 04/02/2026 01:38</v>
      </c>
    </row>
    <row r="2" spans="1:9" customFormat="1" ht="14.4" x14ac:dyDescent="0.3">
      <c r="A2" s="7"/>
      <c r="B2" s="7"/>
      <c r="C2" s="7"/>
      <c r="D2" s="1"/>
      <c r="E2" s="12"/>
      <c r="I2" s="1"/>
    </row>
    <row r="3" spans="1:9" customFormat="1" ht="9.75" customHeight="1" x14ac:dyDescent="0.3">
      <c r="A3" s="7"/>
      <c r="B3" s="7"/>
      <c r="C3" s="7"/>
      <c r="D3" s="1"/>
      <c r="E3" s="12"/>
      <c r="I3" s="1"/>
    </row>
    <row r="4" spans="1:9" ht="14.4" x14ac:dyDescent="0.3">
      <c r="A4" s="6" t="s">
        <v>1</v>
      </c>
      <c r="B4" s="6" t="s">
        <v>2</v>
      </c>
      <c r="C4" s="4" t="s">
        <v>8</v>
      </c>
      <c r="D4" s="6" t="s">
        <v>13</v>
      </c>
      <c r="E4" s="6" t="s">
        <v>3</v>
      </c>
      <c r="F4" s="13" t="s">
        <v>4</v>
      </c>
      <c r="G4" s="3" t="s">
        <v>5</v>
      </c>
      <c r="I4" s="3"/>
    </row>
    <row r="5" spans="1:9" ht="14.4" x14ac:dyDescent="0.3">
      <c r="A5" s="6" t="s">
        <v>15</v>
      </c>
      <c r="B5" s="6" t="s">
        <v>16</v>
      </c>
      <c r="C5" s="4" t="s">
        <v>17</v>
      </c>
      <c r="D5" s="4" t="s">
        <v>0</v>
      </c>
      <c r="E5" s="4" t="s">
        <v>0</v>
      </c>
      <c r="F5" s="14">
        <v>55241110003341</v>
      </c>
      <c r="G5" s="3" t="s">
        <v>6</v>
      </c>
      <c r="I5" s="3"/>
    </row>
    <row r="6" spans="1:9" ht="18" customHeight="1" x14ac:dyDescent="0.3">
      <c r="A6" s="6" t="s">
        <v>15</v>
      </c>
      <c r="B6" s="6" t="s">
        <v>18</v>
      </c>
      <c r="C6" s="4" t="s">
        <v>17</v>
      </c>
      <c r="D6" s="4" t="s">
        <v>0</v>
      </c>
      <c r="E6" s="4" t="s">
        <v>0</v>
      </c>
      <c r="F6" s="14">
        <v>55241110003319</v>
      </c>
      <c r="G6" s="3" t="s">
        <v>6</v>
      </c>
    </row>
    <row r="7" spans="1:9" ht="18" customHeight="1" x14ac:dyDescent="0.3">
      <c r="A7" s="6" t="s">
        <v>15</v>
      </c>
      <c r="B7" s="6" t="s">
        <v>19</v>
      </c>
      <c r="C7" s="4" t="s">
        <v>17</v>
      </c>
      <c r="D7" s="4" t="s">
        <v>0</v>
      </c>
      <c r="E7" s="4" t="s">
        <v>0</v>
      </c>
      <c r="F7" s="14">
        <v>55241110003811</v>
      </c>
      <c r="G7" s="3" t="s">
        <v>6</v>
      </c>
    </row>
    <row r="8" spans="1:9" ht="18" customHeight="1" x14ac:dyDescent="0.3">
      <c r="A8" s="6" t="s">
        <v>15</v>
      </c>
      <c r="B8" s="6" t="s">
        <v>20</v>
      </c>
      <c r="C8" s="4" t="s">
        <v>17</v>
      </c>
      <c r="D8" s="4" t="s">
        <v>0</v>
      </c>
      <c r="E8" s="4" t="s">
        <v>0</v>
      </c>
      <c r="F8" s="14">
        <v>55241110003832</v>
      </c>
      <c r="G8" s="3" t="s">
        <v>6</v>
      </c>
    </row>
    <row r="9" spans="1:9" ht="18" customHeight="1" x14ac:dyDescent="0.3">
      <c r="A9" s="6" t="s">
        <v>15</v>
      </c>
      <c r="B9" s="6" t="s">
        <v>21</v>
      </c>
      <c r="C9" s="4" t="s">
        <v>17</v>
      </c>
      <c r="D9" s="4" t="s">
        <v>0</v>
      </c>
      <c r="E9" s="4" t="s">
        <v>0</v>
      </c>
      <c r="F9" s="14">
        <v>55241110003829</v>
      </c>
      <c r="G9" s="3" t="s">
        <v>6</v>
      </c>
    </row>
    <row r="10" spans="1:9" ht="18" customHeight="1" x14ac:dyDescent="0.3">
      <c r="A10" s="6" t="s">
        <v>15</v>
      </c>
      <c r="B10" s="6" t="s">
        <v>22</v>
      </c>
      <c r="C10" s="4" t="s">
        <v>17</v>
      </c>
      <c r="D10" s="4" t="s">
        <v>0</v>
      </c>
      <c r="E10" s="4" t="s">
        <v>0</v>
      </c>
      <c r="F10" s="14">
        <v>55241110000348</v>
      </c>
      <c r="G10" s="3" t="s">
        <v>6</v>
      </c>
    </row>
    <row r="11" spans="1:9" ht="18" customHeight="1" x14ac:dyDescent="0.3">
      <c r="A11" s="6" t="s">
        <v>15</v>
      </c>
      <c r="B11" s="6" t="s">
        <v>23</v>
      </c>
      <c r="C11" s="4" t="s">
        <v>17</v>
      </c>
      <c r="D11" s="4" t="s">
        <v>0</v>
      </c>
      <c r="E11" s="4" t="s">
        <v>0</v>
      </c>
      <c r="F11" s="14">
        <v>55241110003821</v>
      </c>
      <c r="G11" s="3" t="s">
        <v>6</v>
      </c>
    </row>
    <row r="12" spans="1:9" ht="18" customHeight="1" x14ac:dyDescent="0.3">
      <c r="A12" s="6" t="s">
        <v>15</v>
      </c>
      <c r="B12" s="6" t="s">
        <v>24</v>
      </c>
      <c r="C12" s="4" t="s">
        <v>17</v>
      </c>
      <c r="D12" s="4" t="s">
        <v>0</v>
      </c>
      <c r="E12" s="4" t="s">
        <v>0</v>
      </c>
      <c r="F12" s="14">
        <v>55241110002531</v>
      </c>
      <c r="G12" s="3" t="s">
        <v>6</v>
      </c>
    </row>
    <row r="13" spans="1:9" ht="18" customHeight="1" x14ac:dyDescent="0.3">
      <c r="A13" s="6" t="s">
        <v>15</v>
      </c>
      <c r="B13" s="6" t="s">
        <v>25</v>
      </c>
      <c r="C13" s="4" t="s">
        <v>17</v>
      </c>
      <c r="D13" s="4" t="s">
        <v>0</v>
      </c>
      <c r="E13" s="4" t="s">
        <v>0</v>
      </c>
      <c r="F13" s="14">
        <v>55241110003841</v>
      </c>
      <c r="G13" s="3" t="s">
        <v>6</v>
      </c>
    </row>
    <row r="14" spans="1:9" ht="18" customHeight="1" x14ac:dyDescent="0.3">
      <c r="A14" s="6" t="s">
        <v>15</v>
      </c>
      <c r="B14" s="6" t="s">
        <v>26</v>
      </c>
      <c r="C14" s="4" t="s">
        <v>17</v>
      </c>
      <c r="D14" s="4" t="s">
        <v>0</v>
      </c>
      <c r="E14" s="4" t="s">
        <v>0</v>
      </c>
      <c r="F14" s="14">
        <v>55241110003215</v>
      </c>
      <c r="G14" s="3" t="s">
        <v>6</v>
      </c>
    </row>
    <row r="15" spans="1:9" ht="18" customHeight="1" x14ac:dyDescent="0.3">
      <c r="A15" s="6" t="s">
        <v>15</v>
      </c>
      <c r="B15" s="6" t="s">
        <v>27</v>
      </c>
      <c r="C15" s="4" t="s">
        <v>17</v>
      </c>
      <c r="D15" s="4" t="s">
        <v>0</v>
      </c>
      <c r="E15" s="4" t="s">
        <v>0</v>
      </c>
      <c r="F15" s="14">
        <v>55241110002628</v>
      </c>
      <c r="G15" s="3" t="s">
        <v>6</v>
      </c>
    </row>
    <row r="16" spans="1:9" ht="18" customHeight="1" x14ac:dyDescent="0.3">
      <c r="A16" s="6" t="s">
        <v>15</v>
      </c>
      <c r="B16" s="6" t="s">
        <v>28</v>
      </c>
      <c r="C16" s="4" t="s">
        <v>17</v>
      </c>
      <c r="D16" s="4" t="s">
        <v>0</v>
      </c>
      <c r="E16" s="4" t="s">
        <v>0</v>
      </c>
      <c r="F16" s="14">
        <v>55241110002012</v>
      </c>
      <c r="G16" s="3" t="s">
        <v>6</v>
      </c>
    </row>
    <row r="17" spans="1:7" ht="18" customHeight="1" x14ac:dyDescent="0.3">
      <c r="A17" s="6" t="s">
        <v>15</v>
      </c>
      <c r="B17" s="6" t="s">
        <v>29</v>
      </c>
      <c r="C17" s="4" t="s">
        <v>17</v>
      </c>
      <c r="D17" s="4" t="s">
        <v>0</v>
      </c>
      <c r="E17" s="4" t="s">
        <v>0</v>
      </c>
      <c r="F17" s="14">
        <v>55241110001073</v>
      </c>
      <c r="G17" s="3" t="s">
        <v>6</v>
      </c>
    </row>
    <row r="18" spans="1:7" ht="18" customHeight="1" x14ac:dyDescent="0.3">
      <c r="A18" s="6" t="s">
        <v>15</v>
      </c>
      <c r="B18" s="6" t="s">
        <v>30</v>
      </c>
      <c r="C18" s="4" t="s">
        <v>17</v>
      </c>
      <c r="D18" s="4" t="s">
        <v>0</v>
      </c>
      <c r="E18" s="4" t="s">
        <v>0</v>
      </c>
      <c r="F18" s="14">
        <v>55241110002960</v>
      </c>
      <c r="G18" s="3" t="s">
        <v>6</v>
      </c>
    </row>
    <row r="19" spans="1:7" ht="18" customHeight="1" x14ac:dyDescent="0.3">
      <c r="A19" s="6" t="s">
        <v>15</v>
      </c>
      <c r="B19" s="6" t="s">
        <v>31</v>
      </c>
      <c r="C19" s="4" t="s">
        <v>17</v>
      </c>
      <c r="D19" s="4" t="s">
        <v>0</v>
      </c>
      <c r="E19" s="4" t="s">
        <v>0</v>
      </c>
      <c r="F19" s="14">
        <v>55241110003356</v>
      </c>
      <c r="G19" s="3" t="s">
        <v>6</v>
      </c>
    </row>
    <row r="20" spans="1:7" ht="18" customHeight="1" x14ac:dyDescent="0.3">
      <c r="A20" s="6" t="s">
        <v>15</v>
      </c>
      <c r="B20" s="6" t="s">
        <v>32</v>
      </c>
      <c r="C20" s="4" t="s">
        <v>17</v>
      </c>
      <c r="D20" s="4" t="s">
        <v>0</v>
      </c>
      <c r="E20" s="4" t="s">
        <v>0</v>
      </c>
      <c r="F20" s="14">
        <v>55241110002622</v>
      </c>
      <c r="G20" s="3" t="s">
        <v>6</v>
      </c>
    </row>
    <row r="21" spans="1:7" ht="18" customHeight="1" x14ac:dyDescent="0.3">
      <c r="A21" s="6" t="s">
        <v>15</v>
      </c>
      <c r="B21" s="6" t="s">
        <v>33</v>
      </c>
      <c r="C21" s="4" t="s">
        <v>17</v>
      </c>
      <c r="D21" s="4" t="s">
        <v>0</v>
      </c>
      <c r="E21" s="4" t="s">
        <v>0</v>
      </c>
      <c r="F21" s="14">
        <v>55241110002840</v>
      </c>
      <c r="G21" s="3" t="s">
        <v>6</v>
      </c>
    </row>
    <row r="22" spans="1:7" ht="18" customHeight="1" x14ac:dyDescent="0.3">
      <c r="A22" s="6" t="s">
        <v>15</v>
      </c>
      <c r="B22" s="6" t="s">
        <v>34</v>
      </c>
      <c r="C22" s="4" t="s">
        <v>17</v>
      </c>
      <c r="D22" s="4" t="s">
        <v>0</v>
      </c>
      <c r="E22" s="4" t="s">
        <v>0</v>
      </c>
      <c r="F22" s="14">
        <v>55241110001261</v>
      </c>
      <c r="G22" s="3" t="s">
        <v>6</v>
      </c>
    </row>
    <row r="23" spans="1:7" ht="18" customHeight="1" x14ac:dyDescent="0.3">
      <c r="A23" s="6" t="s">
        <v>15</v>
      </c>
      <c r="B23" s="6" t="s">
        <v>35</v>
      </c>
      <c r="C23" s="4" t="s">
        <v>17</v>
      </c>
      <c r="D23" s="4" t="s">
        <v>0</v>
      </c>
      <c r="E23" s="4" t="s">
        <v>0</v>
      </c>
      <c r="F23" s="14">
        <v>55241110002595</v>
      </c>
      <c r="G23" s="3" t="s">
        <v>6</v>
      </c>
    </row>
    <row r="24" spans="1:7" ht="18" customHeight="1" x14ac:dyDescent="0.3">
      <c r="A24" s="6" t="s">
        <v>15</v>
      </c>
      <c r="B24" s="6" t="s">
        <v>36</v>
      </c>
      <c r="C24" s="4" t="s">
        <v>17</v>
      </c>
      <c r="D24" s="4" t="s">
        <v>0</v>
      </c>
      <c r="E24" s="4" t="s">
        <v>0</v>
      </c>
      <c r="F24" s="14">
        <v>55241110001563</v>
      </c>
      <c r="G24" s="3" t="s">
        <v>6</v>
      </c>
    </row>
    <row r="25" spans="1:7" ht="18" customHeight="1" x14ac:dyDescent="0.3">
      <c r="A25" s="6" t="s">
        <v>15</v>
      </c>
      <c r="B25" s="6" t="s">
        <v>37</v>
      </c>
      <c r="C25" s="4" t="s">
        <v>17</v>
      </c>
      <c r="D25" s="4" t="s">
        <v>0</v>
      </c>
      <c r="E25" s="4" t="s">
        <v>0</v>
      </c>
      <c r="F25" s="14">
        <v>55241110002076</v>
      </c>
      <c r="G25" s="3" t="s">
        <v>6</v>
      </c>
    </row>
    <row r="26" spans="1:7" ht="18" customHeight="1" x14ac:dyDescent="0.3">
      <c r="A26" s="6" t="s">
        <v>15</v>
      </c>
      <c r="B26" s="6" t="s">
        <v>38</v>
      </c>
      <c r="C26" s="4" t="s">
        <v>17</v>
      </c>
      <c r="D26" s="4" t="s">
        <v>0</v>
      </c>
      <c r="E26" s="4" t="s">
        <v>0</v>
      </c>
      <c r="F26" s="14">
        <v>55241110002073</v>
      </c>
      <c r="G26" s="3" t="s">
        <v>6</v>
      </c>
    </row>
    <row r="27" spans="1:7" ht="18" customHeight="1" x14ac:dyDescent="0.3">
      <c r="A27" s="6" t="s">
        <v>15</v>
      </c>
      <c r="B27" s="6" t="s">
        <v>39</v>
      </c>
      <c r="C27" s="4" t="s">
        <v>17</v>
      </c>
      <c r="D27" s="4" t="s">
        <v>0</v>
      </c>
      <c r="E27" s="4" t="s">
        <v>0</v>
      </c>
      <c r="F27" s="14">
        <v>55241110001094</v>
      </c>
      <c r="G27" s="3" t="s">
        <v>6</v>
      </c>
    </row>
    <row r="28" spans="1:7" ht="18" customHeight="1" x14ac:dyDescent="0.3">
      <c r="A28" s="6" t="s">
        <v>15</v>
      </c>
      <c r="B28" s="6" t="s">
        <v>40</v>
      </c>
      <c r="C28" s="4" t="s">
        <v>17</v>
      </c>
      <c r="D28" s="4" t="s">
        <v>0</v>
      </c>
      <c r="E28" s="4" t="s">
        <v>0</v>
      </c>
      <c r="F28" s="14">
        <v>55241110000291</v>
      </c>
      <c r="G28" s="3" t="s">
        <v>6</v>
      </c>
    </row>
    <row r="29" spans="1:7" ht="18" customHeight="1" x14ac:dyDescent="0.3">
      <c r="A29" s="6" t="s">
        <v>15</v>
      </c>
      <c r="B29" s="6" t="s">
        <v>41</v>
      </c>
      <c r="C29" s="4" t="s">
        <v>17</v>
      </c>
      <c r="D29" s="4" t="s">
        <v>0</v>
      </c>
      <c r="E29" s="4" t="s">
        <v>0</v>
      </c>
      <c r="F29" s="14">
        <v>55241110001929</v>
      </c>
      <c r="G29" s="3" t="s">
        <v>6</v>
      </c>
    </row>
    <row r="30" spans="1:7" ht="18" customHeight="1" x14ac:dyDescent="0.3">
      <c r="A30" s="6" t="s">
        <v>15</v>
      </c>
      <c r="B30" s="6" t="s">
        <v>42</v>
      </c>
      <c r="C30" s="4" t="s">
        <v>17</v>
      </c>
      <c r="D30" s="4" t="s">
        <v>0</v>
      </c>
      <c r="E30" s="4" t="s">
        <v>0</v>
      </c>
      <c r="F30" s="14">
        <v>55241110002716</v>
      </c>
      <c r="G30" s="3" t="s">
        <v>6</v>
      </c>
    </row>
    <row r="31" spans="1:7" ht="18" customHeight="1" x14ac:dyDescent="0.3">
      <c r="A31" s="6" t="s">
        <v>15</v>
      </c>
      <c r="B31" s="6" t="s">
        <v>43</v>
      </c>
      <c r="C31" s="4" t="s">
        <v>17</v>
      </c>
      <c r="D31" s="4" t="s">
        <v>0</v>
      </c>
      <c r="E31" s="4" t="s">
        <v>0</v>
      </c>
      <c r="F31" s="14">
        <v>55241110000279</v>
      </c>
      <c r="G31" s="3" t="s">
        <v>6</v>
      </c>
    </row>
    <row r="32" spans="1:7" ht="18" customHeight="1" x14ac:dyDescent="0.3">
      <c r="A32" s="6" t="s">
        <v>15</v>
      </c>
      <c r="B32" s="6" t="s">
        <v>44</v>
      </c>
      <c r="C32" s="4" t="s">
        <v>17</v>
      </c>
      <c r="D32" s="4" t="s">
        <v>0</v>
      </c>
      <c r="E32" s="4" t="s">
        <v>0</v>
      </c>
      <c r="F32" s="14">
        <v>55241110002545</v>
      </c>
      <c r="G32" s="3" t="s">
        <v>6</v>
      </c>
    </row>
    <row r="33" spans="1:7" ht="18" customHeight="1" x14ac:dyDescent="0.3">
      <c r="A33" s="6" t="s">
        <v>15</v>
      </c>
      <c r="B33" s="6" t="s">
        <v>45</v>
      </c>
      <c r="C33" s="4" t="s">
        <v>17</v>
      </c>
      <c r="D33" s="4" t="s">
        <v>0</v>
      </c>
      <c r="E33" s="4" t="s">
        <v>0</v>
      </c>
      <c r="F33" s="14">
        <v>55241110002542</v>
      </c>
      <c r="G33" s="3" t="s">
        <v>6</v>
      </c>
    </row>
    <row r="34" spans="1:7" ht="18" customHeight="1" x14ac:dyDescent="0.3">
      <c r="A34" s="6" t="s">
        <v>15</v>
      </c>
      <c r="B34" s="6" t="s">
        <v>46</v>
      </c>
      <c r="C34" s="4" t="s">
        <v>17</v>
      </c>
      <c r="D34" s="4" t="s">
        <v>0</v>
      </c>
      <c r="E34" s="4" t="s">
        <v>0</v>
      </c>
      <c r="F34" s="14">
        <v>55241110000718</v>
      </c>
      <c r="G34" s="3" t="s">
        <v>6</v>
      </c>
    </row>
    <row r="35" spans="1:7" ht="18" customHeight="1" x14ac:dyDescent="0.3">
      <c r="A35" s="6" t="s">
        <v>15</v>
      </c>
      <c r="B35" s="6" t="s">
        <v>47</v>
      </c>
      <c r="C35" s="4" t="s">
        <v>17</v>
      </c>
      <c r="D35" s="4" t="s">
        <v>0</v>
      </c>
      <c r="E35" s="4" t="s">
        <v>0</v>
      </c>
      <c r="F35" s="14">
        <v>55241110000597</v>
      </c>
      <c r="G35" s="3" t="s">
        <v>6</v>
      </c>
    </row>
    <row r="36" spans="1:7" ht="18" customHeight="1" x14ac:dyDescent="0.3">
      <c r="A36" s="6" t="s">
        <v>15</v>
      </c>
      <c r="B36" s="6" t="s">
        <v>48</v>
      </c>
      <c r="C36" s="4" t="s">
        <v>17</v>
      </c>
      <c r="D36" s="4" t="s">
        <v>0</v>
      </c>
      <c r="E36" s="4" t="s">
        <v>0</v>
      </c>
      <c r="F36" s="14">
        <v>55241110000856</v>
      </c>
      <c r="G36" s="3" t="s">
        <v>6</v>
      </c>
    </row>
    <row r="37" spans="1:7" ht="18" customHeight="1" x14ac:dyDescent="0.3">
      <c r="A37" s="6" t="s">
        <v>15</v>
      </c>
      <c r="B37" s="6" t="s">
        <v>49</v>
      </c>
      <c r="C37" s="4" t="s">
        <v>17</v>
      </c>
      <c r="D37" s="4" t="s">
        <v>0</v>
      </c>
      <c r="E37" s="4" t="s">
        <v>0</v>
      </c>
      <c r="F37" s="14">
        <v>55241110000330</v>
      </c>
      <c r="G37" s="3" t="s">
        <v>6</v>
      </c>
    </row>
    <row r="38" spans="1:7" ht="18" customHeight="1" x14ac:dyDescent="0.3">
      <c r="A38" s="6" t="s">
        <v>15</v>
      </c>
      <c r="B38" s="6" t="s">
        <v>50</v>
      </c>
      <c r="C38" s="4" t="s">
        <v>17</v>
      </c>
      <c r="D38" s="4" t="s">
        <v>0</v>
      </c>
      <c r="E38" s="4" t="s">
        <v>0</v>
      </c>
      <c r="F38" s="14">
        <v>55241110000576</v>
      </c>
      <c r="G38" s="3" t="s">
        <v>6</v>
      </c>
    </row>
    <row r="39" spans="1:7" ht="18" customHeight="1" x14ac:dyDescent="0.3">
      <c r="A39" s="6" t="s">
        <v>15</v>
      </c>
      <c r="B39" s="6" t="s">
        <v>51</v>
      </c>
      <c r="C39" s="4" t="s">
        <v>17</v>
      </c>
      <c r="D39" s="4" t="s">
        <v>0</v>
      </c>
      <c r="E39" s="4" t="s">
        <v>0</v>
      </c>
      <c r="F39" s="14">
        <v>55241110002135</v>
      </c>
      <c r="G39" s="3" t="s">
        <v>6</v>
      </c>
    </row>
    <row r="40" spans="1:7" ht="18" customHeight="1" x14ac:dyDescent="0.3">
      <c r="A40" s="6" t="s">
        <v>15</v>
      </c>
      <c r="B40" s="6" t="s">
        <v>52</v>
      </c>
      <c r="C40" s="4" t="s">
        <v>17</v>
      </c>
      <c r="D40" s="4" t="s">
        <v>0</v>
      </c>
      <c r="E40" s="4" t="s">
        <v>0</v>
      </c>
      <c r="F40" s="14">
        <v>55241110000775</v>
      </c>
      <c r="G40" s="3" t="s">
        <v>6</v>
      </c>
    </row>
    <row r="41" spans="1:7" ht="18" customHeight="1" x14ac:dyDescent="0.3">
      <c r="A41" s="6" t="s">
        <v>15</v>
      </c>
      <c r="B41" s="6" t="s">
        <v>53</v>
      </c>
      <c r="C41" s="4" t="s">
        <v>17</v>
      </c>
      <c r="D41" s="4" t="s">
        <v>0</v>
      </c>
      <c r="E41" s="4" t="s">
        <v>0</v>
      </c>
      <c r="F41" s="14">
        <v>55241110000311</v>
      </c>
      <c r="G41" s="3" t="s">
        <v>6</v>
      </c>
    </row>
    <row r="42" spans="1:7" ht="18" customHeight="1" x14ac:dyDescent="0.3">
      <c r="A42" s="6" t="s">
        <v>15</v>
      </c>
      <c r="B42" s="6" t="s">
        <v>54</v>
      </c>
      <c r="C42" s="4" t="s">
        <v>17</v>
      </c>
      <c r="D42" s="4" t="s">
        <v>0</v>
      </c>
      <c r="E42" s="4" t="s">
        <v>0</v>
      </c>
      <c r="F42" s="14">
        <v>55241110000666</v>
      </c>
      <c r="G42" s="3" t="s">
        <v>6</v>
      </c>
    </row>
    <row r="43" spans="1:7" ht="18" customHeight="1" x14ac:dyDescent="0.3">
      <c r="A43" s="6" t="s">
        <v>15</v>
      </c>
      <c r="B43" s="6" t="s">
        <v>55</v>
      </c>
      <c r="C43" s="4" t="s">
        <v>17</v>
      </c>
      <c r="D43" s="4" t="s">
        <v>0</v>
      </c>
      <c r="E43" s="4" t="s">
        <v>0</v>
      </c>
      <c r="F43" s="14">
        <v>55241110001275</v>
      </c>
      <c r="G43" s="3" t="s">
        <v>6</v>
      </c>
    </row>
    <row r="44" spans="1:7" ht="18" customHeight="1" x14ac:dyDescent="0.3">
      <c r="A44" s="6" t="s">
        <v>15</v>
      </c>
      <c r="B44" s="6" t="s">
        <v>56</v>
      </c>
      <c r="C44" s="4" t="s">
        <v>17</v>
      </c>
      <c r="D44" s="4" t="s">
        <v>0</v>
      </c>
      <c r="E44" s="4" t="s">
        <v>0</v>
      </c>
      <c r="F44" s="14">
        <v>55241110001128</v>
      </c>
      <c r="G44" s="3" t="s">
        <v>6</v>
      </c>
    </row>
    <row r="45" spans="1:7" ht="18" customHeight="1" x14ac:dyDescent="0.3">
      <c r="A45" s="6" t="s">
        <v>15</v>
      </c>
      <c r="B45" s="6" t="s">
        <v>57</v>
      </c>
      <c r="C45" s="4" t="s">
        <v>17</v>
      </c>
      <c r="D45" s="4" t="s">
        <v>0</v>
      </c>
      <c r="E45" s="4" t="s">
        <v>0</v>
      </c>
      <c r="F45" s="14">
        <v>55241110000412</v>
      </c>
      <c r="G45" s="3" t="s">
        <v>6</v>
      </c>
    </row>
    <row r="46" spans="1:7" ht="18" customHeight="1" x14ac:dyDescent="0.3">
      <c r="A46" s="6" t="s">
        <v>15</v>
      </c>
      <c r="B46" s="6" t="s">
        <v>58</v>
      </c>
      <c r="C46" s="4" t="s">
        <v>17</v>
      </c>
      <c r="D46" s="4" t="s">
        <v>0</v>
      </c>
      <c r="E46" s="4" t="s">
        <v>0</v>
      </c>
      <c r="F46" s="14">
        <v>55241110002703</v>
      </c>
      <c r="G46" s="3" t="s">
        <v>6</v>
      </c>
    </row>
    <row r="47" spans="1:7" ht="18" customHeight="1" x14ac:dyDescent="0.3">
      <c r="A47" s="6" t="s">
        <v>15</v>
      </c>
      <c r="B47" s="6" t="s">
        <v>59</v>
      </c>
      <c r="C47" s="4" t="s">
        <v>17</v>
      </c>
      <c r="D47" s="4" t="s">
        <v>0</v>
      </c>
      <c r="E47" s="4" t="s">
        <v>0</v>
      </c>
      <c r="F47" s="14">
        <v>55241110002762</v>
      </c>
      <c r="G47" s="3" t="s">
        <v>6</v>
      </c>
    </row>
    <row r="48" spans="1:7" ht="18" customHeight="1" x14ac:dyDescent="0.3">
      <c r="A48" s="6" t="s">
        <v>15</v>
      </c>
      <c r="B48" s="6" t="s">
        <v>60</v>
      </c>
      <c r="C48" s="4" t="s">
        <v>17</v>
      </c>
      <c r="D48" s="4" t="s">
        <v>0</v>
      </c>
      <c r="E48" s="4" t="s">
        <v>0</v>
      </c>
      <c r="F48" s="14">
        <v>55241110001046</v>
      </c>
      <c r="G48" s="3" t="s">
        <v>6</v>
      </c>
    </row>
    <row r="49" spans="1:7" ht="18" customHeight="1" x14ac:dyDescent="0.3">
      <c r="A49" s="6" t="s">
        <v>15</v>
      </c>
      <c r="B49" s="6" t="s">
        <v>61</v>
      </c>
      <c r="C49" s="4" t="s">
        <v>17</v>
      </c>
      <c r="D49" s="4" t="s">
        <v>0</v>
      </c>
      <c r="E49" s="4" t="s">
        <v>0</v>
      </c>
      <c r="F49" s="14">
        <v>55241110001977</v>
      </c>
      <c r="G49" s="3" t="s">
        <v>6</v>
      </c>
    </row>
    <row r="50" spans="1:7" ht="18" customHeight="1" x14ac:dyDescent="0.3">
      <c r="A50" s="6" t="s">
        <v>15</v>
      </c>
      <c r="B50" s="6" t="s">
        <v>62</v>
      </c>
      <c r="C50" s="4" t="s">
        <v>17</v>
      </c>
      <c r="D50" s="4" t="s">
        <v>0</v>
      </c>
      <c r="E50" s="4" t="s">
        <v>0</v>
      </c>
      <c r="F50" s="14">
        <v>55241110001839</v>
      </c>
      <c r="G50" s="3" t="s">
        <v>6</v>
      </c>
    </row>
    <row r="51" spans="1:7" ht="18" customHeight="1" x14ac:dyDescent="0.3">
      <c r="A51" s="6" t="s">
        <v>15</v>
      </c>
      <c r="B51" s="6" t="s">
        <v>63</v>
      </c>
      <c r="C51" s="4" t="s">
        <v>17</v>
      </c>
      <c r="D51" s="4" t="s">
        <v>0</v>
      </c>
      <c r="E51" s="4" t="s">
        <v>0</v>
      </c>
      <c r="F51" s="14">
        <v>55241110001906</v>
      </c>
      <c r="G51" s="3" t="s">
        <v>6</v>
      </c>
    </row>
    <row r="52" spans="1:7" ht="18" customHeight="1" x14ac:dyDescent="0.3">
      <c r="A52" s="6" t="s">
        <v>15</v>
      </c>
      <c r="B52" s="6" t="s">
        <v>64</v>
      </c>
      <c r="C52" s="4" t="s">
        <v>17</v>
      </c>
      <c r="D52" s="4" t="s">
        <v>0</v>
      </c>
      <c r="E52" s="4" t="s">
        <v>0</v>
      </c>
      <c r="F52" s="14">
        <v>55241110001364</v>
      </c>
      <c r="G52" s="3" t="s">
        <v>6</v>
      </c>
    </row>
    <row r="53" spans="1:7" ht="18" customHeight="1" x14ac:dyDescent="0.3">
      <c r="A53" s="6" t="s">
        <v>15</v>
      </c>
      <c r="B53" s="6" t="s">
        <v>65</v>
      </c>
      <c r="C53" s="4" t="s">
        <v>17</v>
      </c>
      <c r="D53" s="4" t="s">
        <v>0</v>
      </c>
      <c r="E53" s="4" t="s">
        <v>0</v>
      </c>
      <c r="F53" s="14">
        <v>55241110001677</v>
      </c>
      <c r="G53" s="3" t="s">
        <v>6</v>
      </c>
    </row>
    <row r="54" spans="1:7" ht="18" customHeight="1" x14ac:dyDescent="0.3">
      <c r="A54" s="6" t="s">
        <v>15</v>
      </c>
      <c r="B54" s="6" t="s">
        <v>66</v>
      </c>
      <c r="C54" s="4" t="s">
        <v>17</v>
      </c>
      <c r="D54" s="4" t="s">
        <v>0</v>
      </c>
      <c r="E54" s="4" t="s">
        <v>0</v>
      </c>
      <c r="F54" s="14">
        <v>55241110000336</v>
      </c>
      <c r="G54" s="3" t="s">
        <v>6</v>
      </c>
    </row>
    <row r="55" spans="1:7" ht="18" customHeight="1" x14ac:dyDescent="0.3">
      <c r="A55" s="6" t="s">
        <v>15</v>
      </c>
      <c r="B55" s="6" t="s">
        <v>67</v>
      </c>
      <c r="C55" s="4" t="s">
        <v>17</v>
      </c>
      <c r="D55" s="4" t="s">
        <v>0</v>
      </c>
      <c r="E55" s="4" t="s">
        <v>0</v>
      </c>
      <c r="F55" s="14">
        <v>55241110000828</v>
      </c>
      <c r="G55" s="3" t="s">
        <v>6</v>
      </c>
    </row>
    <row r="56" spans="1:7" ht="18" customHeight="1" x14ac:dyDescent="0.3">
      <c r="A56" s="6" t="s">
        <v>15</v>
      </c>
      <c r="B56" s="6" t="s">
        <v>68</v>
      </c>
      <c r="C56" s="4" t="s">
        <v>17</v>
      </c>
      <c r="D56" s="4" t="s">
        <v>0</v>
      </c>
      <c r="E56" s="4" t="s">
        <v>0</v>
      </c>
      <c r="F56" s="14">
        <v>55241110002611</v>
      </c>
      <c r="G56" s="3" t="s">
        <v>6</v>
      </c>
    </row>
    <row r="57" spans="1:7" ht="18" customHeight="1" x14ac:dyDescent="0.3">
      <c r="A57" s="6" t="s">
        <v>15</v>
      </c>
      <c r="B57" s="6" t="s">
        <v>69</v>
      </c>
      <c r="C57" s="4" t="s">
        <v>17</v>
      </c>
      <c r="D57" s="4" t="s">
        <v>0</v>
      </c>
      <c r="E57" s="4" t="s">
        <v>0</v>
      </c>
      <c r="F57" s="14">
        <v>55241110000334</v>
      </c>
      <c r="G57" s="3" t="s">
        <v>6</v>
      </c>
    </row>
    <row r="58" spans="1:7" ht="18" customHeight="1" x14ac:dyDescent="0.3">
      <c r="A58" s="6" t="s">
        <v>15</v>
      </c>
      <c r="B58" s="6" t="s">
        <v>70</v>
      </c>
      <c r="C58" s="4" t="s">
        <v>17</v>
      </c>
      <c r="D58" s="4" t="s">
        <v>0</v>
      </c>
      <c r="E58" s="4" t="s">
        <v>0</v>
      </c>
      <c r="F58" s="14">
        <v>55241110002745</v>
      </c>
      <c r="G58" s="3" t="s">
        <v>6</v>
      </c>
    </row>
    <row r="59" spans="1:7" ht="18" customHeight="1" x14ac:dyDescent="0.3">
      <c r="A59" s="6" t="s">
        <v>15</v>
      </c>
      <c r="B59" s="6" t="s">
        <v>71</v>
      </c>
      <c r="C59" s="4" t="s">
        <v>17</v>
      </c>
      <c r="D59" s="4" t="s">
        <v>0</v>
      </c>
      <c r="E59" s="4" t="s">
        <v>0</v>
      </c>
      <c r="F59" s="14">
        <v>55241110001674</v>
      </c>
      <c r="G59" s="3" t="s">
        <v>6</v>
      </c>
    </row>
    <row r="60" spans="1:7" ht="18" customHeight="1" x14ac:dyDescent="0.3">
      <c r="A60" s="6" t="s">
        <v>15</v>
      </c>
      <c r="B60" s="6" t="s">
        <v>72</v>
      </c>
      <c r="C60" s="4" t="s">
        <v>17</v>
      </c>
      <c r="D60" s="4" t="s">
        <v>0</v>
      </c>
      <c r="E60" s="4" t="s">
        <v>0</v>
      </c>
      <c r="F60" s="14">
        <v>55241110102626</v>
      </c>
      <c r="G60" s="3" t="s">
        <v>6</v>
      </c>
    </row>
    <row r="61" spans="1:7" ht="18" customHeight="1" x14ac:dyDescent="0.3">
      <c r="A61" s="6" t="s">
        <v>15</v>
      </c>
      <c r="B61" s="6" t="s">
        <v>73</v>
      </c>
      <c r="C61" s="4" t="s">
        <v>17</v>
      </c>
      <c r="D61" s="4" t="s">
        <v>0</v>
      </c>
      <c r="E61" s="4" t="s">
        <v>0</v>
      </c>
      <c r="F61" s="14">
        <v>55241110001358</v>
      </c>
      <c r="G61" s="3" t="s">
        <v>6</v>
      </c>
    </row>
    <row r="62" spans="1:7" ht="18" customHeight="1" x14ac:dyDescent="0.3">
      <c r="A62" s="6" t="s">
        <v>15</v>
      </c>
      <c r="B62" s="6" t="s">
        <v>74</v>
      </c>
      <c r="C62" s="4" t="s">
        <v>17</v>
      </c>
      <c r="D62" s="4" t="s">
        <v>0</v>
      </c>
      <c r="E62" s="4" t="s">
        <v>0</v>
      </c>
      <c r="F62" s="14">
        <v>55241110004752</v>
      </c>
      <c r="G62" s="3" t="s">
        <v>6</v>
      </c>
    </row>
    <row r="63" spans="1:7" ht="18" customHeight="1" x14ac:dyDescent="0.3">
      <c r="A63" s="6" t="s">
        <v>15</v>
      </c>
      <c r="B63" s="6" t="s">
        <v>75</v>
      </c>
      <c r="C63" s="4" t="s">
        <v>17</v>
      </c>
      <c r="D63" s="4" t="s">
        <v>0</v>
      </c>
      <c r="E63" s="4" t="s">
        <v>0</v>
      </c>
      <c r="F63" s="14">
        <v>55241110001896</v>
      </c>
      <c r="G63" s="3" t="s">
        <v>6</v>
      </c>
    </row>
    <row r="64" spans="1:7" ht="18" customHeight="1" x14ac:dyDescent="0.3">
      <c r="A64" s="6" t="s">
        <v>15</v>
      </c>
      <c r="B64" s="6" t="s">
        <v>76</v>
      </c>
      <c r="C64" s="4" t="s">
        <v>17</v>
      </c>
      <c r="D64" s="4" t="s">
        <v>0</v>
      </c>
      <c r="E64" s="4" t="s">
        <v>0</v>
      </c>
      <c r="F64" s="14">
        <v>55241110002707</v>
      </c>
      <c r="G64" s="3" t="s">
        <v>6</v>
      </c>
    </row>
    <row r="65" spans="1:7" ht="18" customHeight="1" x14ac:dyDescent="0.3">
      <c r="A65" s="6" t="s">
        <v>15</v>
      </c>
      <c r="B65" s="6" t="s">
        <v>77</v>
      </c>
      <c r="C65" s="4" t="s">
        <v>17</v>
      </c>
      <c r="D65" s="4" t="s">
        <v>0</v>
      </c>
      <c r="E65" s="4" t="s">
        <v>0</v>
      </c>
      <c r="F65" s="14">
        <v>55241110003000</v>
      </c>
      <c r="G65" s="3" t="s">
        <v>6</v>
      </c>
    </row>
    <row r="66" spans="1:7" ht="18" customHeight="1" x14ac:dyDescent="0.3">
      <c r="A66" s="6" t="s">
        <v>15</v>
      </c>
      <c r="B66" s="6" t="s">
        <v>78</v>
      </c>
      <c r="C66" s="4" t="s">
        <v>17</v>
      </c>
      <c r="D66" s="4" t="s">
        <v>0</v>
      </c>
      <c r="E66" s="4" t="s">
        <v>0</v>
      </c>
      <c r="F66" s="14">
        <v>55241110004437</v>
      </c>
      <c r="G66" s="3" t="s">
        <v>6</v>
      </c>
    </row>
    <row r="67" spans="1:7" ht="18" customHeight="1" x14ac:dyDescent="0.3">
      <c r="A67" s="6" t="s">
        <v>15</v>
      </c>
      <c r="B67" s="6" t="s">
        <v>79</v>
      </c>
      <c r="C67" s="4" t="s">
        <v>17</v>
      </c>
      <c r="D67" s="4" t="s">
        <v>0</v>
      </c>
      <c r="E67" s="4" t="s">
        <v>0</v>
      </c>
      <c r="F67" s="14">
        <v>55241110004544</v>
      </c>
      <c r="G67" s="3" t="s">
        <v>6</v>
      </c>
    </row>
    <row r="68" spans="1:7" ht="18" customHeight="1" x14ac:dyDescent="0.3">
      <c r="A68" s="6" t="s">
        <v>15</v>
      </c>
      <c r="B68" s="6" t="s">
        <v>80</v>
      </c>
      <c r="C68" s="4" t="s">
        <v>17</v>
      </c>
      <c r="D68" s="4" t="s">
        <v>0</v>
      </c>
      <c r="E68" s="4" t="s">
        <v>0</v>
      </c>
      <c r="F68" s="14">
        <v>55241110002861</v>
      </c>
      <c r="G68" s="3" t="s">
        <v>6</v>
      </c>
    </row>
    <row r="69" spans="1:7" ht="18" customHeight="1" x14ac:dyDescent="0.3">
      <c r="A69" s="6" t="s">
        <v>15</v>
      </c>
      <c r="B69" s="6" t="s">
        <v>81</v>
      </c>
      <c r="C69" s="4" t="s">
        <v>17</v>
      </c>
      <c r="D69" s="4" t="s">
        <v>0</v>
      </c>
      <c r="E69" s="4" t="s">
        <v>0</v>
      </c>
      <c r="F69" s="14">
        <v>55241110001606</v>
      </c>
      <c r="G69" s="3" t="s">
        <v>6</v>
      </c>
    </row>
    <row r="70" spans="1:7" ht="18" customHeight="1" x14ac:dyDescent="0.3">
      <c r="A70" s="6" t="s">
        <v>15</v>
      </c>
      <c r="B70" s="6" t="s">
        <v>82</v>
      </c>
      <c r="C70" s="4" t="s">
        <v>17</v>
      </c>
      <c r="D70" s="4" t="s">
        <v>0</v>
      </c>
      <c r="E70" s="4" t="s">
        <v>0</v>
      </c>
      <c r="F70" s="14">
        <v>55241110004513</v>
      </c>
      <c r="G70" s="3" t="s">
        <v>6</v>
      </c>
    </row>
    <row r="71" spans="1:7" ht="18" customHeight="1" x14ac:dyDescent="0.3">
      <c r="A71" s="6" t="s">
        <v>15</v>
      </c>
      <c r="B71" s="6" t="s">
        <v>83</v>
      </c>
      <c r="C71" s="4" t="s">
        <v>17</v>
      </c>
      <c r="D71" s="4" t="s">
        <v>0</v>
      </c>
      <c r="E71" s="4" t="s">
        <v>0</v>
      </c>
      <c r="F71" s="14">
        <v>55241110000278</v>
      </c>
      <c r="G71" s="3" t="s">
        <v>6</v>
      </c>
    </row>
    <row r="72" spans="1:7" ht="18" customHeight="1" x14ac:dyDescent="0.3">
      <c r="A72" s="6" t="s">
        <v>15</v>
      </c>
      <c r="B72" s="6" t="s">
        <v>84</v>
      </c>
      <c r="C72" s="4" t="s">
        <v>17</v>
      </c>
      <c r="D72" s="4" t="s">
        <v>0</v>
      </c>
      <c r="E72" s="4" t="s">
        <v>0</v>
      </c>
      <c r="F72" s="14">
        <v>55241110001838</v>
      </c>
      <c r="G72" s="3" t="s">
        <v>6</v>
      </c>
    </row>
    <row r="73" spans="1:7" ht="18" customHeight="1" x14ac:dyDescent="0.3">
      <c r="A73" s="6" t="s">
        <v>15</v>
      </c>
      <c r="B73" s="6" t="s">
        <v>85</v>
      </c>
      <c r="C73" s="4" t="s">
        <v>17</v>
      </c>
      <c r="D73" s="4" t="s">
        <v>0</v>
      </c>
      <c r="E73" s="4" t="s">
        <v>0</v>
      </c>
      <c r="F73" s="14">
        <v>55241110002996</v>
      </c>
      <c r="G73" s="3" t="s">
        <v>6</v>
      </c>
    </row>
    <row r="74" spans="1:7" ht="18" customHeight="1" x14ac:dyDescent="0.3">
      <c r="A74" s="6" t="s">
        <v>15</v>
      </c>
      <c r="B74" s="6" t="s">
        <v>86</v>
      </c>
      <c r="C74" s="4" t="s">
        <v>17</v>
      </c>
      <c r="D74" s="4" t="s">
        <v>0</v>
      </c>
      <c r="E74" s="4" t="s">
        <v>0</v>
      </c>
      <c r="F74" s="14">
        <v>55241110001947</v>
      </c>
      <c r="G74" s="3" t="s">
        <v>6</v>
      </c>
    </row>
    <row r="75" spans="1:7" ht="18" customHeight="1" x14ac:dyDescent="0.3">
      <c r="A75" s="6" t="s">
        <v>15</v>
      </c>
      <c r="B75" s="6" t="s">
        <v>87</v>
      </c>
      <c r="C75" s="4" t="s">
        <v>17</v>
      </c>
      <c r="D75" s="4" t="s">
        <v>0</v>
      </c>
      <c r="E75" s="4" t="s">
        <v>0</v>
      </c>
      <c r="F75" s="14">
        <v>55241110002869</v>
      </c>
      <c r="G75" s="3" t="s">
        <v>6</v>
      </c>
    </row>
    <row r="76" spans="1:7" ht="18" customHeight="1" x14ac:dyDescent="0.3">
      <c r="A76" s="6" t="s">
        <v>15</v>
      </c>
      <c r="B76" s="6" t="s">
        <v>88</v>
      </c>
      <c r="C76" s="4" t="s">
        <v>17</v>
      </c>
      <c r="D76" s="4" t="s">
        <v>0</v>
      </c>
      <c r="E76" s="4" t="s">
        <v>0</v>
      </c>
      <c r="F76" s="14">
        <v>55241110002971</v>
      </c>
      <c r="G76" s="3" t="s">
        <v>6</v>
      </c>
    </row>
    <row r="77" spans="1:7" ht="18" customHeight="1" x14ac:dyDescent="0.3">
      <c r="A77" s="6" t="s">
        <v>15</v>
      </c>
      <c r="B77" s="6" t="s">
        <v>89</v>
      </c>
      <c r="C77" s="4" t="s">
        <v>17</v>
      </c>
      <c r="D77" s="4" t="s">
        <v>0</v>
      </c>
      <c r="E77" s="4" t="s">
        <v>0</v>
      </c>
      <c r="F77" s="14">
        <v>55241110002161</v>
      </c>
      <c r="G77" s="3" t="s">
        <v>6</v>
      </c>
    </row>
    <row r="78" spans="1:7" ht="18" customHeight="1" x14ac:dyDescent="0.3">
      <c r="A78" s="6" t="s">
        <v>15</v>
      </c>
      <c r="B78" s="6" t="s">
        <v>90</v>
      </c>
      <c r="C78" s="4" t="s">
        <v>17</v>
      </c>
      <c r="D78" s="4" t="s">
        <v>0</v>
      </c>
      <c r="E78" s="4" t="s">
        <v>0</v>
      </c>
      <c r="F78" s="14">
        <v>55241110001396</v>
      </c>
      <c r="G78" s="3" t="s">
        <v>6</v>
      </c>
    </row>
    <row r="79" spans="1:7" ht="18" customHeight="1" x14ac:dyDescent="0.3">
      <c r="A79" s="6" t="s">
        <v>15</v>
      </c>
      <c r="B79" s="6" t="s">
        <v>91</v>
      </c>
      <c r="C79" s="4" t="s">
        <v>17</v>
      </c>
      <c r="D79" s="4" t="s">
        <v>0</v>
      </c>
      <c r="E79" s="4" t="s">
        <v>0</v>
      </c>
      <c r="F79" s="14">
        <v>55241110002979</v>
      </c>
      <c r="G79" s="3" t="s">
        <v>6</v>
      </c>
    </row>
    <row r="80" spans="1:7" ht="18" customHeight="1" x14ac:dyDescent="0.3">
      <c r="A80" s="6" t="s">
        <v>15</v>
      </c>
      <c r="B80" s="6" t="s">
        <v>92</v>
      </c>
      <c r="C80" s="4" t="s">
        <v>17</v>
      </c>
      <c r="D80" s="4" t="s">
        <v>0</v>
      </c>
      <c r="E80" s="4" t="s">
        <v>0</v>
      </c>
      <c r="F80" s="14">
        <v>55241110001320</v>
      </c>
      <c r="G80" s="3" t="s">
        <v>6</v>
      </c>
    </row>
    <row r="81" spans="1:7" ht="18" customHeight="1" x14ac:dyDescent="0.3">
      <c r="A81" s="6" t="s">
        <v>15</v>
      </c>
      <c r="B81" s="6" t="s">
        <v>93</v>
      </c>
      <c r="C81" s="4" t="s">
        <v>17</v>
      </c>
      <c r="D81" s="4" t="s">
        <v>0</v>
      </c>
      <c r="E81" s="4" t="s">
        <v>0</v>
      </c>
      <c r="F81" s="14">
        <v>55241110001921</v>
      </c>
      <c r="G81" s="3" t="s">
        <v>6</v>
      </c>
    </row>
    <row r="82" spans="1:7" ht="18" customHeight="1" x14ac:dyDescent="0.3">
      <c r="A82" s="6" t="s">
        <v>15</v>
      </c>
      <c r="B82" s="6" t="s">
        <v>94</v>
      </c>
      <c r="C82" s="4" t="s">
        <v>17</v>
      </c>
      <c r="D82" s="4" t="s">
        <v>0</v>
      </c>
      <c r="E82" s="4" t="s">
        <v>0</v>
      </c>
      <c r="F82" s="14">
        <v>55241110001894</v>
      </c>
      <c r="G82" s="3" t="s">
        <v>6</v>
      </c>
    </row>
    <row r="83" spans="1:7" ht="18" customHeight="1" x14ac:dyDescent="0.3">
      <c r="A83" s="6" t="s">
        <v>15</v>
      </c>
      <c r="B83" s="6" t="s">
        <v>95</v>
      </c>
      <c r="C83" s="4" t="s">
        <v>17</v>
      </c>
      <c r="D83" s="4" t="s">
        <v>0</v>
      </c>
      <c r="E83" s="4" t="s">
        <v>0</v>
      </c>
      <c r="F83" s="14">
        <v>55241110001883</v>
      </c>
      <c r="G83" s="3" t="s">
        <v>6</v>
      </c>
    </row>
    <row r="84" spans="1:7" ht="18" customHeight="1" x14ac:dyDescent="0.3">
      <c r="A84" s="6" t="s">
        <v>15</v>
      </c>
      <c r="B84" s="6" t="s">
        <v>96</v>
      </c>
      <c r="C84" s="4" t="s">
        <v>17</v>
      </c>
      <c r="D84" s="4" t="s">
        <v>0</v>
      </c>
      <c r="E84" s="4" t="s">
        <v>0</v>
      </c>
      <c r="F84" s="14">
        <v>55241110001035</v>
      </c>
      <c r="G84" s="3" t="s">
        <v>6</v>
      </c>
    </row>
    <row r="85" spans="1:7" ht="18" customHeight="1" x14ac:dyDescent="0.3">
      <c r="A85" s="6" t="s">
        <v>15</v>
      </c>
      <c r="B85" s="6" t="s">
        <v>97</v>
      </c>
      <c r="C85" s="4" t="s">
        <v>17</v>
      </c>
      <c r="D85" s="4" t="s">
        <v>0</v>
      </c>
      <c r="E85" s="4" t="s">
        <v>0</v>
      </c>
      <c r="F85" s="14">
        <v>55241110002196</v>
      </c>
      <c r="G85" s="3" t="s">
        <v>6</v>
      </c>
    </row>
    <row r="86" spans="1:7" ht="18" customHeight="1" x14ac:dyDescent="0.3">
      <c r="A86" s="6" t="s">
        <v>15</v>
      </c>
      <c r="B86" s="6" t="s">
        <v>98</v>
      </c>
      <c r="C86" s="4" t="s">
        <v>17</v>
      </c>
      <c r="D86" s="4" t="s">
        <v>0</v>
      </c>
      <c r="E86" s="4" t="s">
        <v>0</v>
      </c>
      <c r="F86" s="14">
        <v>55241110000702</v>
      </c>
      <c r="G86" s="3" t="s">
        <v>6</v>
      </c>
    </row>
    <row r="87" spans="1:7" ht="18" customHeight="1" x14ac:dyDescent="0.3">
      <c r="A87" s="6" t="s">
        <v>15</v>
      </c>
      <c r="B87" s="6" t="s">
        <v>99</v>
      </c>
      <c r="C87" s="4" t="s">
        <v>17</v>
      </c>
      <c r="D87" s="4" t="s">
        <v>0</v>
      </c>
      <c r="E87" s="4" t="s">
        <v>0</v>
      </c>
      <c r="F87" s="14">
        <v>55241110001827</v>
      </c>
      <c r="G87" s="3" t="s">
        <v>6</v>
      </c>
    </row>
    <row r="88" spans="1:7" ht="18" customHeight="1" x14ac:dyDescent="0.3">
      <c r="A88" s="6" t="s">
        <v>15</v>
      </c>
      <c r="B88" s="6" t="s">
        <v>100</v>
      </c>
      <c r="C88" s="4" t="s">
        <v>17</v>
      </c>
      <c r="D88" s="4" t="s">
        <v>0</v>
      </c>
      <c r="E88" s="4" t="s">
        <v>0</v>
      </c>
      <c r="F88" s="14">
        <v>55241110000490</v>
      </c>
      <c r="G88" s="3" t="s">
        <v>6</v>
      </c>
    </row>
    <row r="89" spans="1:7" ht="18" customHeight="1" x14ac:dyDescent="0.3">
      <c r="A89" s="6" t="s">
        <v>15</v>
      </c>
      <c r="B89" s="6" t="s">
        <v>101</v>
      </c>
      <c r="C89" s="4" t="s">
        <v>17</v>
      </c>
      <c r="D89" s="4" t="s">
        <v>0</v>
      </c>
      <c r="E89" s="4" t="s">
        <v>0</v>
      </c>
      <c r="F89" s="14">
        <v>55241110001068</v>
      </c>
      <c r="G89" s="3" t="s">
        <v>6</v>
      </c>
    </row>
    <row r="90" spans="1:7" ht="18" customHeight="1" x14ac:dyDescent="0.3">
      <c r="A90" s="6" t="s">
        <v>15</v>
      </c>
      <c r="B90" s="6" t="s">
        <v>102</v>
      </c>
      <c r="C90" s="4" t="s">
        <v>17</v>
      </c>
      <c r="D90" s="4" t="s">
        <v>0</v>
      </c>
      <c r="E90" s="4" t="s">
        <v>0</v>
      </c>
      <c r="F90" s="14">
        <v>55241110004490</v>
      </c>
      <c r="G90" s="3" t="s">
        <v>6</v>
      </c>
    </row>
    <row r="91" spans="1:7" ht="18" customHeight="1" x14ac:dyDescent="0.3">
      <c r="A91" s="6" t="s">
        <v>15</v>
      </c>
      <c r="B91" s="6" t="s">
        <v>103</v>
      </c>
      <c r="C91" s="4" t="s">
        <v>17</v>
      </c>
      <c r="D91" s="4" t="s">
        <v>0</v>
      </c>
      <c r="E91" s="4" t="s">
        <v>0</v>
      </c>
      <c r="F91" s="14">
        <v>55241110004473</v>
      </c>
      <c r="G91" s="3" t="s">
        <v>6</v>
      </c>
    </row>
    <row r="92" spans="1:7" ht="18" customHeight="1" x14ac:dyDescent="0.3">
      <c r="A92" s="6" t="s">
        <v>15</v>
      </c>
      <c r="B92" s="6" t="s">
        <v>104</v>
      </c>
      <c r="C92" s="4" t="s">
        <v>17</v>
      </c>
      <c r="D92" s="4" t="s">
        <v>0</v>
      </c>
      <c r="E92" s="4" t="s">
        <v>0</v>
      </c>
      <c r="F92" s="14">
        <v>55241110004551</v>
      </c>
      <c r="G92" s="3" t="s">
        <v>6</v>
      </c>
    </row>
    <row r="93" spans="1:7" ht="18" customHeight="1" x14ac:dyDescent="0.3">
      <c r="A93" s="6" t="s">
        <v>15</v>
      </c>
      <c r="B93" s="6" t="s">
        <v>105</v>
      </c>
      <c r="C93" s="4" t="s">
        <v>17</v>
      </c>
      <c r="D93" s="4" t="s">
        <v>0</v>
      </c>
      <c r="E93" s="4" t="s">
        <v>0</v>
      </c>
      <c r="F93" s="14">
        <v>55241110004563</v>
      </c>
      <c r="G93" s="3" t="s">
        <v>6</v>
      </c>
    </row>
    <row r="94" spans="1:7" ht="18" customHeight="1" x14ac:dyDescent="0.3">
      <c r="A94" s="6" t="s">
        <v>15</v>
      </c>
      <c r="B94" s="6" t="s">
        <v>106</v>
      </c>
      <c r="C94" s="4" t="s">
        <v>17</v>
      </c>
      <c r="D94" s="4" t="s">
        <v>0</v>
      </c>
      <c r="E94" s="4" t="s">
        <v>0</v>
      </c>
      <c r="F94" s="14">
        <v>55241110002978</v>
      </c>
      <c r="G94" s="3" t="s">
        <v>6</v>
      </c>
    </row>
    <row r="95" spans="1:7" ht="18" customHeight="1" x14ac:dyDescent="0.3">
      <c r="A95" s="6" t="s">
        <v>15</v>
      </c>
      <c r="B95" s="6" t="s">
        <v>107</v>
      </c>
      <c r="C95" s="4" t="s">
        <v>17</v>
      </c>
      <c r="D95" s="4" t="s">
        <v>0</v>
      </c>
      <c r="E95" s="4" t="s">
        <v>0</v>
      </c>
      <c r="F95" s="14">
        <v>55241110004468</v>
      </c>
      <c r="G95" s="3" t="s">
        <v>6</v>
      </c>
    </row>
    <row r="96" spans="1:7" ht="18" customHeight="1" x14ac:dyDescent="0.3">
      <c r="A96" s="6" t="s">
        <v>15</v>
      </c>
      <c r="B96" s="6" t="s">
        <v>108</v>
      </c>
      <c r="C96" s="4" t="s">
        <v>17</v>
      </c>
      <c r="D96" s="4" t="s">
        <v>0</v>
      </c>
      <c r="E96" s="4" t="s">
        <v>0</v>
      </c>
      <c r="F96" s="14">
        <v>55241110004491</v>
      </c>
      <c r="G96" s="3" t="s">
        <v>6</v>
      </c>
    </row>
    <row r="97" spans="1:7" ht="18" customHeight="1" x14ac:dyDescent="0.3">
      <c r="A97" s="6" t="s">
        <v>15</v>
      </c>
      <c r="B97" s="6" t="s">
        <v>109</v>
      </c>
      <c r="C97" s="4" t="s">
        <v>17</v>
      </c>
      <c r="D97" s="4" t="s">
        <v>0</v>
      </c>
      <c r="E97" s="4" t="s">
        <v>0</v>
      </c>
      <c r="F97" s="14">
        <v>55241110103411</v>
      </c>
      <c r="G97" s="3" t="s">
        <v>6</v>
      </c>
    </row>
    <row r="98" spans="1:7" ht="18" customHeight="1" x14ac:dyDescent="0.3">
      <c r="A98" s="6" t="s">
        <v>15</v>
      </c>
      <c r="B98" s="6" t="s">
        <v>110</v>
      </c>
      <c r="C98" s="4" t="s">
        <v>17</v>
      </c>
      <c r="D98" s="4" t="s">
        <v>0</v>
      </c>
      <c r="E98" s="4" t="s">
        <v>0</v>
      </c>
      <c r="F98" s="14">
        <v>55241110004507</v>
      </c>
      <c r="G98" s="3" t="s">
        <v>6</v>
      </c>
    </row>
    <row r="99" spans="1:7" ht="18" customHeight="1" x14ac:dyDescent="0.3">
      <c r="A99" s="6" t="s">
        <v>15</v>
      </c>
      <c r="B99" s="6" t="s">
        <v>111</v>
      </c>
      <c r="C99" s="4" t="s">
        <v>17</v>
      </c>
      <c r="D99" s="4" t="s">
        <v>0</v>
      </c>
      <c r="E99" s="4" t="s">
        <v>0</v>
      </c>
      <c r="F99" s="14">
        <v>55241110004431</v>
      </c>
      <c r="G99" s="3" t="s">
        <v>6</v>
      </c>
    </row>
    <row r="100" spans="1:7" ht="18" customHeight="1" x14ac:dyDescent="0.3">
      <c r="A100" s="6" t="s">
        <v>15</v>
      </c>
      <c r="B100" s="6" t="s">
        <v>112</v>
      </c>
      <c r="C100" s="4" t="s">
        <v>17</v>
      </c>
      <c r="D100" s="4" t="s">
        <v>0</v>
      </c>
      <c r="E100" s="4" t="s">
        <v>0</v>
      </c>
      <c r="F100" s="14">
        <v>55241110002774</v>
      </c>
      <c r="G100" s="3" t="s">
        <v>6</v>
      </c>
    </row>
    <row r="101" spans="1:7" ht="18" customHeight="1" x14ac:dyDescent="0.3">
      <c r="A101" s="6" t="s">
        <v>15</v>
      </c>
      <c r="B101" s="6" t="s">
        <v>113</v>
      </c>
      <c r="C101" s="4" t="s">
        <v>17</v>
      </c>
      <c r="D101" s="4" t="s">
        <v>0</v>
      </c>
      <c r="E101" s="4" t="s">
        <v>0</v>
      </c>
      <c r="F101" s="14">
        <v>55241110002769</v>
      </c>
      <c r="G101" s="3" t="s">
        <v>6</v>
      </c>
    </row>
    <row r="102" spans="1:7" ht="18" customHeight="1" x14ac:dyDescent="0.3">
      <c r="A102" s="6" t="s">
        <v>15</v>
      </c>
      <c r="B102" s="6" t="s">
        <v>114</v>
      </c>
      <c r="C102" s="4" t="s">
        <v>17</v>
      </c>
      <c r="D102" s="4" t="s">
        <v>0</v>
      </c>
      <c r="E102" s="4" t="s">
        <v>0</v>
      </c>
      <c r="F102" s="14">
        <v>55241110002975</v>
      </c>
      <c r="G102" s="3" t="s">
        <v>6</v>
      </c>
    </row>
    <row r="103" spans="1:7" ht="18" customHeight="1" x14ac:dyDescent="0.3">
      <c r="A103" s="6" t="s">
        <v>15</v>
      </c>
      <c r="B103" s="6" t="s">
        <v>115</v>
      </c>
      <c r="C103" s="4" t="s">
        <v>17</v>
      </c>
      <c r="D103" s="4" t="s">
        <v>0</v>
      </c>
      <c r="E103" s="4" t="s">
        <v>0</v>
      </c>
      <c r="F103" s="14">
        <v>55241110002772</v>
      </c>
      <c r="G103" s="3" t="s">
        <v>6</v>
      </c>
    </row>
    <row r="104" spans="1:7" ht="18" customHeight="1" x14ac:dyDescent="0.3">
      <c r="A104" s="6" t="s">
        <v>15</v>
      </c>
      <c r="B104" s="6" t="s">
        <v>116</v>
      </c>
      <c r="C104" s="4" t="s">
        <v>17</v>
      </c>
      <c r="D104" s="4" t="s">
        <v>0</v>
      </c>
      <c r="E104" s="4" t="s">
        <v>0</v>
      </c>
      <c r="F104" s="14">
        <v>55241110103406</v>
      </c>
      <c r="G104" s="3" t="s">
        <v>6</v>
      </c>
    </row>
    <row r="105" spans="1:7" ht="18" customHeight="1" x14ac:dyDescent="0.3">
      <c r="A105" s="6" t="s">
        <v>15</v>
      </c>
      <c r="B105" s="6" t="s">
        <v>117</v>
      </c>
      <c r="C105" s="4" t="s">
        <v>17</v>
      </c>
      <c r="D105" s="4" t="s">
        <v>0</v>
      </c>
      <c r="E105" s="4" t="s">
        <v>0</v>
      </c>
      <c r="F105" s="14">
        <v>55241110103407</v>
      </c>
      <c r="G105" s="3" t="s">
        <v>6</v>
      </c>
    </row>
    <row r="106" spans="1:7" ht="18" customHeight="1" x14ac:dyDescent="0.3">
      <c r="A106" s="6" t="s">
        <v>15</v>
      </c>
      <c r="B106" s="6" t="s">
        <v>118</v>
      </c>
      <c r="C106" s="4" t="s">
        <v>17</v>
      </c>
      <c r="D106" s="4" t="s">
        <v>0</v>
      </c>
      <c r="E106" s="4" t="s">
        <v>0</v>
      </c>
      <c r="F106" s="14">
        <v>55241110103470</v>
      </c>
      <c r="G106" s="3" t="s">
        <v>6</v>
      </c>
    </row>
    <row r="107" spans="1:7" ht="18" customHeight="1" x14ac:dyDescent="0.3">
      <c r="A107" s="6" t="s">
        <v>15</v>
      </c>
      <c r="B107" s="6" t="s">
        <v>119</v>
      </c>
      <c r="C107" s="4" t="s">
        <v>17</v>
      </c>
      <c r="D107" s="4" t="s">
        <v>0</v>
      </c>
      <c r="E107" s="4" t="s">
        <v>0</v>
      </c>
      <c r="F107" s="14">
        <v>55241110103375</v>
      </c>
      <c r="G107" s="3" t="s">
        <v>6</v>
      </c>
    </row>
    <row r="108" spans="1:7" ht="18" customHeight="1" x14ac:dyDescent="0.3">
      <c r="A108" s="6" t="s">
        <v>15</v>
      </c>
      <c r="B108" s="6" t="s">
        <v>120</v>
      </c>
      <c r="C108" s="4" t="s">
        <v>17</v>
      </c>
      <c r="D108" s="4" t="s">
        <v>0</v>
      </c>
      <c r="E108" s="4" t="s">
        <v>0</v>
      </c>
      <c r="F108" s="14">
        <v>55241110103374</v>
      </c>
      <c r="G108" s="3" t="s">
        <v>6</v>
      </c>
    </row>
    <row r="109" spans="1:7" ht="18" customHeight="1" x14ac:dyDescent="0.3">
      <c r="A109" s="6" t="s">
        <v>15</v>
      </c>
      <c r="B109" s="6" t="s">
        <v>121</v>
      </c>
      <c r="C109" s="4" t="s">
        <v>17</v>
      </c>
      <c r="D109" s="4" t="s">
        <v>0</v>
      </c>
      <c r="E109" s="4" t="s">
        <v>0</v>
      </c>
      <c r="F109" s="14">
        <v>55241110103363</v>
      </c>
      <c r="G109" s="3" t="s">
        <v>6</v>
      </c>
    </row>
    <row r="110" spans="1:7" ht="18" customHeight="1" x14ac:dyDescent="0.3">
      <c r="A110" s="6" t="s">
        <v>15</v>
      </c>
      <c r="B110" s="6" t="s">
        <v>122</v>
      </c>
      <c r="C110" s="4" t="s">
        <v>17</v>
      </c>
      <c r="D110" s="4" t="s">
        <v>0</v>
      </c>
      <c r="E110" s="4" t="s">
        <v>0</v>
      </c>
      <c r="F110" s="14">
        <v>55241110103369</v>
      </c>
      <c r="G110" s="3" t="s">
        <v>6</v>
      </c>
    </row>
    <row r="111" spans="1:7" ht="18" customHeight="1" x14ac:dyDescent="0.3">
      <c r="A111" s="6" t="s">
        <v>15</v>
      </c>
      <c r="B111" s="6" t="s">
        <v>123</v>
      </c>
      <c r="C111" s="4" t="s">
        <v>14</v>
      </c>
      <c r="D111" s="4" t="s">
        <v>0</v>
      </c>
      <c r="E111" s="4" t="s">
        <v>124</v>
      </c>
      <c r="F111" s="14"/>
    </row>
    <row r="112" spans="1:7" ht="18" customHeight="1" x14ac:dyDescent="0.3">
      <c r="A112" s="6" t="s">
        <v>15</v>
      </c>
      <c r="B112" s="6" t="s">
        <v>125</v>
      </c>
      <c r="C112" s="4" t="s">
        <v>17</v>
      </c>
      <c r="D112" s="4" t="s">
        <v>0</v>
      </c>
      <c r="E112" s="4" t="s">
        <v>0</v>
      </c>
      <c r="F112" s="14">
        <v>55241110103388</v>
      </c>
      <c r="G112" s="3" t="s">
        <v>6</v>
      </c>
    </row>
    <row r="113" spans="1:7" ht="18" customHeight="1" x14ac:dyDescent="0.3">
      <c r="A113" s="6" t="s">
        <v>15</v>
      </c>
      <c r="B113" s="6" t="s">
        <v>126</v>
      </c>
      <c r="C113" s="4" t="s">
        <v>17</v>
      </c>
      <c r="D113" s="4" t="s">
        <v>0</v>
      </c>
      <c r="E113" s="4" t="s">
        <v>0</v>
      </c>
      <c r="F113" s="14">
        <v>55241110103387</v>
      </c>
      <c r="G113" s="3" t="s">
        <v>6</v>
      </c>
    </row>
    <row r="114" spans="1:7" ht="18" customHeight="1" x14ac:dyDescent="0.3">
      <c r="A114" s="6" t="s">
        <v>15</v>
      </c>
      <c r="B114" s="6" t="s">
        <v>127</v>
      </c>
      <c r="C114" s="4" t="s">
        <v>17</v>
      </c>
      <c r="D114" s="4" t="s">
        <v>0</v>
      </c>
      <c r="E114" s="4" t="s">
        <v>0</v>
      </c>
      <c r="F114" s="14">
        <v>55241110103235</v>
      </c>
      <c r="G114" s="3" t="s">
        <v>6</v>
      </c>
    </row>
    <row r="115" spans="1:7" ht="18" customHeight="1" x14ac:dyDescent="0.3">
      <c r="A115" s="6" t="s">
        <v>15</v>
      </c>
      <c r="B115" s="6" t="s">
        <v>128</v>
      </c>
      <c r="C115" s="4" t="s">
        <v>17</v>
      </c>
      <c r="D115" s="4" t="s">
        <v>0</v>
      </c>
      <c r="E115" s="4" t="s">
        <v>0</v>
      </c>
      <c r="F115" s="14">
        <v>55241110103376</v>
      </c>
      <c r="G115" s="3" t="s">
        <v>6</v>
      </c>
    </row>
    <row r="116" spans="1:7" ht="18" customHeight="1" x14ac:dyDescent="0.3">
      <c r="A116" s="6" t="s">
        <v>15</v>
      </c>
      <c r="B116" s="6" t="s">
        <v>129</v>
      </c>
      <c r="C116" s="4" t="s">
        <v>17</v>
      </c>
      <c r="D116" s="4" t="s">
        <v>0</v>
      </c>
      <c r="E116" s="4" t="s">
        <v>0</v>
      </c>
      <c r="F116" s="14">
        <v>55241110103384</v>
      </c>
      <c r="G116" s="3" t="s">
        <v>6</v>
      </c>
    </row>
    <row r="117" spans="1:7" ht="18" customHeight="1" x14ac:dyDescent="0.3">
      <c r="A117" s="6" t="s">
        <v>15</v>
      </c>
      <c r="B117" s="6" t="s">
        <v>130</v>
      </c>
      <c r="C117" s="4" t="s">
        <v>17</v>
      </c>
      <c r="D117" s="4" t="s">
        <v>0</v>
      </c>
      <c r="E117" s="4" t="s">
        <v>0</v>
      </c>
      <c r="F117" s="14">
        <v>55241110103382</v>
      </c>
      <c r="G117" s="3" t="s">
        <v>6</v>
      </c>
    </row>
    <row r="118" spans="1:7" ht="18" customHeight="1" x14ac:dyDescent="0.3">
      <c r="A118" s="6" t="s">
        <v>15</v>
      </c>
      <c r="B118" s="6" t="s">
        <v>131</v>
      </c>
      <c r="C118" s="4" t="s">
        <v>17</v>
      </c>
      <c r="D118" s="4" t="s">
        <v>0</v>
      </c>
      <c r="E118" s="4" t="s">
        <v>0</v>
      </c>
      <c r="F118" s="14">
        <v>55241110004506</v>
      </c>
      <c r="G118" s="3" t="s">
        <v>6</v>
      </c>
    </row>
    <row r="119" spans="1:7" ht="18" customHeight="1" x14ac:dyDescent="0.3">
      <c r="A119" s="6" t="s">
        <v>15</v>
      </c>
      <c r="B119" s="6" t="s">
        <v>132</v>
      </c>
      <c r="C119" s="4" t="s">
        <v>17</v>
      </c>
      <c r="D119" s="4" t="s">
        <v>0</v>
      </c>
      <c r="E119" s="4" t="s">
        <v>0</v>
      </c>
      <c r="F119" s="14">
        <v>55241110004471</v>
      </c>
      <c r="G119" s="3" t="s">
        <v>6</v>
      </c>
    </row>
    <row r="120" spans="1:7" ht="18" customHeight="1" x14ac:dyDescent="0.3">
      <c r="A120" s="6" t="s">
        <v>15</v>
      </c>
      <c r="B120" s="6" t="s">
        <v>133</v>
      </c>
      <c r="C120" s="4" t="s">
        <v>17</v>
      </c>
      <c r="D120" s="4" t="s">
        <v>0</v>
      </c>
      <c r="E120" s="4" t="s">
        <v>0</v>
      </c>
      <c r="F120" s="14">
        <v>55241110004501</v>
      </c>
      <c r="G120" s="3" t="s">
        <v>6</v>
      </c>
    </row>
    <row r="121" spans="1:7" ht="18" customHeight="1" x14ac:dyDescent="0.3">
      <c r="A121" s="6" t="s">
        <v>15</v>
      </c>
      <c r="B121" s="6" t="s">
        <v>134</v>
      </c>
      <c r="C121" s="4" t="s">
        <v>17</v>
      </c>
      <c r="D121" s="4" t="s">
        <v>0</v>
      </c>
      <c r="E121" s="4" t="s">
        <v>0</v>
      </c>
      <c r="F121" s="14">
        <v>55241110004564</v>
      </c>
      <c r="G121" s="3" t="s">
        <v>6</v>
      </c>
    </row>
    <row r="122" spans="1:7" ht="18" customHeight="1" x14ac:dyDescent="0.3">
      <c r="A122" s="6" t="s">
        <v>15</v>
      </c>
      <c r="B122" s="6" t="s">
        <v>135</v>
      </c>
      <c r="C122" s="4" t="s">
        <v>17</v>
      </c>
      <c r="D122" s="4" t="s">
        <v>0</v>
      </c>
      <c r="E122" s="4" t="s">
        <v>0</v>
      </c>
      <c r="F122" s="14">
        <v>55241110004322</v>
      </c>
      <c r="G122" s="3" t="s">
        <v>6</v>
      </c>
    </row>
    <row r="123" spans="1:7" ht="18" customHeight="1" x14ac:dyDescent="0.3">
      <c r="A123" s="6" t="s">
        <v>15</v>
      </c>
      <c r="B123" s="6" t="s">
        <v>136</v>
      </c>
      <c r="C123" s="4" t="s">
        <v>17</v>
      </c>
      <c r="D123" s="4" t="s">
        <v>0</v>
      </c>
      <c r="E123" s="4" t="s">
        <v>0</v>
      </c>
      <c r="F123" s="14">
        <v>55241110004540</v>
      </c>
      <c r="G123" s="3" t="s">
        <v>6</v>
      </c>
    </row>
    <row r="124" spans="1:7" ht="18" customHeight="1" x14ac:dyDescent="0.3">
      <c r="A124" s="6" t="s">
        <v>15</v>
      </c>
      <c r="B124" s="6" t="s">
        <v>137</v>
      </c>
      <c r="C124" s="4" t="s">
        <v>17</v>
      </c>
      <c r="D124" s="4" t="s">
        <v>0</v>
      </c>
      <c r="E124" s="4" t="s">
        <v>0</v>
      </c>
      <c r="F124" s="14">
        <v>55241110004516</v>
      </c>
      <c r="G124" s="3" t="s">
        <v>6</v>
      </c>
    </row>
    <row r="125" spans="1:7" ht="18" customHeight="1" x14ac:dyDescent="0.3">
      <c r="A125" s="6" t="s">
        <v>15</v>
      </c>
      <c r="B125" s="6" t="s">
        <v>138</v>
      </c>
      <c r="C125" s="4" t="s">
        <v>17</v>
      </c>
      <c r="D125" s="4" t="s">
        <v>0</v>
      </c>
      <c r="E125" s="4" t="s">
        <v>0</v>
      </c>
      <c r="F125" s="14">
        <v>55241110004500</v>
      </c>
      <c r="G125" s="3" t="s">
        <v>6</v>
      </c>
    </row>
    <row r="126" spans="1:7" ht="18" customHeight="1" x14ac:dyDescent="0.3">
      <c r="A126" s="6" t="s">
        <v>15</v>
      </c>
      <c r="B126" s="6" t="s">
        <v>139</v>
      </c>
      <c r="C126" s="4" t="s">
        <v>17</v>
      </c>
      <c r="D126" s="4" t="s">
        <v>0</v>
      </c>
      <c r="E126" s="4" t="s">
        <v>0</v>
      </c>
      <c r="F126" s="14">
        <v>55241110004560</v>
      </c>
      <c r="G126" s="3" t="s">
        <v>6</v>
      </c>
    </row>
    <row r="127" spans="1:7" ht="18" customHeight="1" x14ac:dyDescent="0.3">
      <c r="A127" s="6" t="s">
        <v>15</v>
      </c>
      <c r="B127" s="6" t="s">
        <v>140</v>
      </c>
      <c r="C127" s="4" t="s">
        <v>17</v>
      </c>
      <c r="D127" s="4" t="s">
        <v>0</v>
      </c>
      <c r="E127" s="4" t="s">
        <v>0</v>
      </c>
      <c r="F127" s="14">
        <v>55241110004515</v>
      </c>
      <c r="G127" s="3" t="s">
        <v>6</v>
      </c>
    </row>
    <row r="128" spans="1:7" ht="18" customHeight="1" x14ac:dyDescent="0.3">
      <c r="A128" s="6" t="s">
        <v>15</v>
      </c>
      <c r="B128" s="6" t="s">
        <v>141</v>
      </c>
      <c r="C128" s="4" t="s">
        <v>17</v>
      </c>
      <c r="D128" s="4" t="s">
        <v>0</v>
      </c>
      <c r="E128" s="4" t="s">
        <v>0</v>
      </c>
      <c r="F128" s="14">
        <v>55241110004503</v>
      </c>
      <c r="G128" s="3" t="s">
        <v>6</v>
      </c>
    </row>
    <row r="129" spans="1:7" ht="18" customHeight="1" x14ac:dyDescent="0.3">
      <c r="A129" s="6" t="s">
        <v>15</v>
      </c>
      <c r="B129" s="6" t="s">
        <v>142</v>
      </c>
      <c r="C129" s="4" t="s">
        <v>17</v>
      </c>
      <c r="D129" s="4" t="s">
        <v>0</v>
      </c>
      <c r="E129" s="4" t="s">
        <v>0</v>
      </c>
      <c r="F129" s="14">
        <v>55241110102611</v>
      </c>
      <c r="G129" s="3" t="s">
        <v>6</v>
      </c>
    </row>
    <row r="130" spans="1:7" ht="18" customHeight="1" x14ac:dyDescent="0.3">
      <c r="A130" s="6" t="s">
        <v>15</v>
      </c>
      <c r="B130" s="6" t="s">
        <v>143</v>
      </c>
      <c r="C130" s="4" t="s">
        <v>17</v>
      </c>
      <c r="D130" s="4" t="s">
        <v>0</v>
      </c>
      <c r="E130" s="4" t="s">
        <v>0</v>
      </c>
      <c r="F130" s="14">
        <v>55241110102660</v>
      </c>
      <c r="G130" s="3" t="s">
        <v>6</v>
      </c>
    </row>
    <row r="131" spans="1:7" ht="18" customHeight="1" x14ac:dyDescent="0.3">
      <c r="A131" s="6" t="s">
        <v>15</v>
      </c>
      <c r="B131" s="6" t="s">
        <v>144</v>
      </c>
      <c r="C131" s="4" t="s">
        <v>17</v>
      </c>
      <c r="D131" s="4" t="s">
        <v>0</v>
      </c>
      <c r="E131" s="4" t="s">
        <v>0</v>
      </c>
      <c r="F131" s="14">
        <v>55241110102603</v>
      </c>
      <c r="G131" s="3" t="s">
        <v>6</v>
      </c>
    </row>
    <row r="132" spans="1:7" ht="18" customHeight="1" x14ac:dyDescent="0.3">
      <c r="A132" s="6" t="s">
        <v>15</v>
      </c>
      <c r="B132" s="6" t="s">
        <v>145</v>
      </c>
      <c r="C132" s="4" t="s">
        <v>17</v>
      </c>
      <c r="D132" s="4" t="s">
        <v>0</v>
      </c>
      <c r="E132" s="4" t="s">
        <v>0</v>
      </c>
      <c r="F132" s="14">
        <v>55241110102162</v>
      </c>
      <c r="G132" s="3" t="s">
        <v>6</v>
      </c>
    </row>
    <row r="133" spans="1:7" ht="18" customHeight="1" x14ac:dyDescent="0.3">
      <c r="A133" s="6" t="s">
        <v>15</v>
      </c>
      <c r="B133" s="6" t="s">
        <v>146</v>
      </c>
      <c r="C133" s="4" t="s">
        <v>17</v>
      </c>
      <c r="D133" s="4" t="s">
        <v>0</v>
      </c>
      <c r="E133" s="4" t="s">
        <v>0</v>
      </c>
      <c r="F133" s="14">
        <v>55241110102706</v>
      </c>
      <c r="G133" s="3" t="s">
        <v>6</v>
      </c>
    </row>
    <row r="134" spans="1:7" ht="18" customHeight="1" x14ac:dyDescent="0.3">
      <c r="A134" s="6" t="s">
        <v>15</v>
      </c>
      <c r="B134" s="6" t="s">
        <v>147</v>
      </c>
      <c r="C134" s="4" t="s">
        <v>17</v>
      </c>
      <c r="D134" s="4" t="s">
        <v>0</v>
      </c>
      <c r="E134" s="4" t="s">
        <v>0</v>
      </c>
      <c r="F134" s="14">
        <v>55241110102718</v>
      </c>
      <c r="G134" s="3" t="s">
        <v>6</v>
      </c>
    </row>
    <row r="135" spans="1:7" ht="18" customHeight="1" x14ac:dyDescent="0.3">
      <c r="A135" s="6" t="s">
        <v>15</v>
      </c>
      <c r="B135" s="6" t="s">
        <v>148</v>
      </c>
      <c r="C135" s="4" t="s">
        <v>17</v>
      </c>
      <c r="D135" s="4" t="s">
        <v>0</v>
      </c>
      <c r="E135" s="4" t="s">
        <v>0</v>
      </c>
      <c r="F135" s="14">
        <v>55241110102661</v>
      </c>
      <c r="G135" s="3" t="s">
        <v>6</v>
      </c>
    </row>
    <row r="136" spans="1:7" ht="18" customHeight="1" x14ac:dyDescent="0.3">
      <c r="A136" s="6" t="s">
        <v>15</v>
      </c>
      <c r="B136" s="6" t="s">
        <v>149</v>
      </c>
      <c r="C136" s="4" t="s">
        <v>17</v>
      </c>
      <c r="D136" s="4" t="s">
        <v>0</v>
      </c>
      <c r="E136" s="4" t="s">
        <v>0</v>
      </c>
      <c r="F136" s="14">
        <v>55241110102745</v>
      </c>
      <c r="G136" s="3" t="s">
        <v>6</v>
      </c>
    </row>
    <row r="137" spans="1:7" ht="18" customHeight="1" x14ac:dyDescent="0.3">
      <c r="A137" s="6" t="s">
        <v>15</v>
      </c>
      <c r="B137" s="6" t="s">
        <v>150</v>
      </c>
      <c r="C137" s="4" t="s">
        <v>17</v>
      </c>
      <c r="D137" s="4" t="s">
        <v>0</v>
      </c>
      <c r="E137" s="4" t="s">
        <v>0</v>
      </c>
      <c r="F137" s="14">
        <v>55241110101898</v>
      </c>
      <c r="G137" s="3" t="s">
        <v>6</v>
      </c>
    </row>
    <row r="138" spans="1:7" ht="18" customHeight="1" x14ac:dyDescent="0.3">
      <c r="A138" s="6" t="s">
        <v>15</v>
      </c>
      <c r="B138" s="6" t="s">
        <v>151</v>
      </c>
      <c r="C138" s="4" t="s">
        <v>17</v>
      </c>
      <c r="D138" s="4" t="s">
        <v>0</v>
      </c>
      <c r="E138" s="4" t="s">
        <v>0</v>
      </c>
      <c r="F138" s="14">
        <v>55241110102599</v>
      </c>
      <c r="G138" s="3" t="s">
        <v>6</v>
      </c>
    </row>
    <row r="139" spans="1:7" ht="18" customHeight="1" x14ac:dyDescent="0.3">
      <c r="A139" s="6" t="s">
        <v>15</v>
      </c>
      <c r="B139" s="6" t="s">
        <v>152</v>
      </c>
      <c r="C139" s="4" t="s">
        <v>17</v>
      </c>
      <c r="D139" s="4" t="s">
        <v>0</v>
      </c>
      <c r="E139" s="4" t="s">
        <v>0</v>
      </c>
      <c r="F139" s="14">
        <v>55241110101796</v>
      </c>
      <c r="G139" s="3" t="s">
        <v>6</v>
      </c>
    </row>
    <row r="140" spans="1:7" ht="18" customHeight="1" x14ac:dyDescent="0.3">
      <c r="A140" s="6" t="s">
        <v>15</v>
      </c>
      <c r="B140" s="6" t="s">
        <v>153</v>
      </c>
      <c r="C140" s="4" t="s">
        <v>17</v>
      </c>
      <c r="D140" s="4" t="s">
        <v>0</v>
      </c>
      <c r="E140" s="4" t="s">
        <v>0</v>
      </c>
      <c r="F140" s="14">
        <v>55241110102733</v>
      </c>
      <c r="G140" s="3" t="s">
        <v>6</v>
      </c>
    </row>
    <row r="141" spans="1:7" ht="18" customHeight="1" x14ac:dyDescent="0.3">
      <c r="A141" s="6" t="s">
        <v>15</v>
      </c>
      <c r="B141" s="6" t="s">
        <v>154</v>
      </c>
      <c r="C141" s="4" t="s">
        <v>17</v>
      </c>
      <c r="D141" s="4" t="s">
        <v>0</v>
      </c>
      <c r="E141" s="4" t="s">
        <v>0</v>
      </c>
      <c r="F141" s="14">
        <v>55241110102631</v>
      </c>
      <c r="G141" s="3" t="s">
        <v>6</v>
      </c>
    </row>
    <row r="142" spans="1:7" ht="18" customHeight="1" x14ac:dyDescent="0.3">
      <c r="A142" s="6" t="s">
        <v>15</v>
      </c>
      <c r="B142" s="6" t="s">
        <v>155</v>
      </c>
      <c r="C142" s="4" t="s">
        <v>17</v>
      </c>
      <c r="D142" s="4" t="s">
        <v>0</v>
      </c>
      <c r="E142" s="4" t="s">
        <v>0</v>
      </c>
      <c r="F142" s="14">
        <v>55241110102846</v>
      </c>
      <c r="G142" s="3" t="s">
        <v>6</v>
      </c>
    </row>
    <row r="143" spans="1:7" ht="18" customHeight="1" x14ac:dyDescent="0.3">
      <c r="A143" s="6" t="s">
        <v>15</v>
      </c>
      <c r="B143" s="6" t="s">
        <v>156</v>
      </c>
      <c r="C143" s="4" t="s">
        <v>17</v>
      </c>
      <c r="D143" s="4" t="s">
        <v>0</v>
      </c>
      <c r="E143" s="4" t="s">
        <v>0</v>
      </c>
      <c r="F143" s="14">
        <v>55241110100432</v>
      </c>
      <c r="G143" s="3" t="s">
        <v>6</v>
      </c>
    </row>
    <row r="144" spans="1:7" ht="18" customHeight="1" x14ac:dyDescent="0.3">
      <c r="A144" s="6" t="s">
        <v>15</v>
      </c>
      <c r="B144" s="6" t="s">
        <v>157</v>
      </c>
      <c r="C144" s="4" t="s">
        <v>17</v>
      </c>
      <c r="D144" s="4" t="s">
        <v>0</v>
      </c>
      <c r="E144" s="4" t="s">
        <v>0</v>
      </c>
      <c r="F144" s="14">
        <v>55241110100602</v>
      </c>
      <c r="G144" s="3" t="s">
        <v>6</v>
      </c>
    </row>
    <row r="145" spans="1:7" ht="18" customHeight="1" x14ac:dyDescent="0.3">
      <c r="A145" s="6" t="s">
        <v>15</v>
      </c>
      <c r="B145" s="6" t="s">
        <v>158</v>
      </c>
      <c r="C145" s="4" t="s">
        <v>17</v>
      </c>
      <c r="D145" s="4" t="s">
        <v>0</v>
      </c>
      <c r="E145" s="4" t="s">
        <v>0</v>
      </c>
      <c r="F145" s="14">
        <v>55241110100714</v>
      </c>
      <c r="G145" s="3" t="s">
        <v>6</v>
      </c>
    </row>
    <row r="146" spans="1:7" ht="18" customHeight="1" x14ac:dyDescent="0.3">
      <c r="A146" s="6" t="s">
        <v>15</v>
      </c>
      <c r="B146" s="6" t="s">
        <v>159</v>
      </c>
      <c r="C146" s="4" t="s">
        <v>17</v>
      </c>
      <c r="D146" s="4" t="s">
        <v>0</v>
      </c>
      <c r="E146" s="4" t="s">
        <v>0</v>
      </c>
      <c r="F146" s="14">
        <v>55241110100576</v>
      </c>
      <c r="G146" s="3" t="s">
        <v>6</v>
      </c>
    </row>
    <row r="147" spans="1:7" ht="18" customHeight="1" x14ac:dyDescent="0.3">
      <c r="A147" s="6" t="s">
        <v>15</v>
      </c>
      <c r="B147" s="6" t="s">
        <v>160</v>
      </c>
      <c r="C147" s="4" t="s">
        <v>17</v>
      </c>
      <c r="D147" s="4" t="s">
        <v>0</v>
      </c>
      <c r="E147" s="4" t="s">
        <v>0</v>
      </c>
      <c r="F147" s="14">
        <v>55241110100706</v>
      </c>
      <c r="G147" s="3" t="s">
        <v>6</v>
      </c>
    </row>
    <row r="148" spans="1:7" ht="18" customHeight="1" x14ac:dyDescent="0.3">
      <c r="A148" s="6" t="s">
        <v>15</v>
      </c>
      <c r="B148" s="6" t="s">
        <v>161</v>
      </c>
      <c r="C148" s="4" t="s">
        <v>17</v>
      </c>
      <c r="D148" s="4" t="s">
        <v>0</v>
      </c>
      <c r="E148" s="4" t="s">
        <v>0</v>
      </c>
      <c r="F148" s="14">
        <v>55241110100677</v>
      </c>
      <c r="G148" s="3" t="s">
        <v>6</v>
      </c>
    </row>
    <row r="149" spans="1:7" ht="18" customHeight="1" x14ac:dyDescent="0.3">
      <c r="A149" s="6" t="s">
        <v>15</v>
      </c>
      <c r="B149" s="6" t="s">
        <v>162</v>
      </c>
      <c r="C149" s="4" t="s">
        <v>17</v>
      </c>
      <c r="D149" s="4" t="s">
        <v>0</v>
      </c>
      <c r="E149" s="4" t="s">
        <v>0</v>
      </c>
      <c r="F149" s="14">
        <v>55241110100702</v>
      </c>
      <c r="G149" s="3" t="s">
        <v>6</v>
      </c>
    </row>
    <row r="150" spans="1:7" ht="18" customHeight="1" x14ac:dyDescent="0.3">
      <c r="A150" s="6" t="s">
        <v>15</v>
      </c>
      <c r="B150" s="6" t="s">
        <v>163</v>
      </c>
      <c r="C150" s="4" t="s">
        <v>17</v>
      </c>
      <c r="D150" s="4" t="s">
        <v>0</v>
      </c>
      <c r="E150" s="4" t="s">
        <v>0</v>
      </c>
      <c r="F150" s="14">
        <v>55241110100683</v>
      </c>
      <c r="G150" s="3" t="s">
        <v>6</v>
      </c>
    </row>
    <row r="151" spans="1:7" ht="18" customHeight="1" x14ac:dyDescent="0.3">
      <c r="A151" s="6" t="s">
        <v>15</v>
      </c>
      <c r="B151" s="6" t="s">
        <v>164</v>
      </c>
      <c r="C151" s="4" t="s">
        <v>17</v>
      </c>
      <c r="D151" s="4" t="s">
        <v>0</v>
      </c>
      <c r="E151" s="4" t="s">
        <v>0</v>
      </c>
      <c r="F151" s="14">
        <v>55241110105255</v>
      </c>
      <c r="G151" s="3" t="s">
        <v>6</v>
      </c>
    </row>
    <row r="152" spans="1:7" ht="18" customHeight="1" x14ac:dyDescent="0.3">
      <c r="A152" s="6" t="s">
        <v>15</v>
      </c>
      <c r="B152" s="6" t="s">
        <v>165</v>
      </c>
      <c r="C152" s="4" t="s">
        <v>17</v>
      </c>
      <c r="D152" s="4" t="s">
        <v>0</v>
      </c>
      <c r="E152" s="4" t="s">
        <v>0</v>
      </c>
      <c r="F152" s="14">
        <v>55241110100792</v>
      </c>
      <c r="G152" s="3" t="s">
        <v>6</v>
      </c>
    </row>
    <row r="153" spans="1:7" ht="18" customHeight="1" x14ac:dyDescent="0.3">
      <c r="A153" s="6" t="s">
        <v>15</v>
      </c>
      <c r="B153" s="6" t="s">
        <v>166</v>
      </c>
      <c r="C153" s="4" t="s">
        <v>17</v>
      </c>
      <c r="D153" s="4" t="s">
        <v>0</v>
      </c>
      <c r="E153" s="4" t="s">
        <v>0</v>
      </c>
      <c r="F153" s="14">
        <v>55241110100770</v>
      </c>
      <c r="G153" s="3" t="s">
        <v>6</v>
      </c>
    </row>
    <row r="154" spans="1:7" ht="18" customHeight="1" x14ac:dyDescent="0.3">
      <c r="A154" s="6" t="s">
        <v>15</v>
      </c>
      <c r="B154" s="6" t="s">
        <v>167</v>
      </c>
      <c r="C154" s="4" t="s">
        <v>17</v>
      </c>
      <c r="D154" s="4" t="s">
        <v>0</v>
      </c>
      <c r="E154" s="4" t="s">
        <v>0</v>
      </c>
      <c r="F154" s="14">
        <v>55241110100384</v>
      </c>
      <c r="G154" s="3" t="s">
        <v>6</v>
      </c>
    </row>
    <row r="155" spans="1:7" ht="18" customHeight="1" x14ac:dyDescent="0.3">
      <c r="A155" s="6" t="s">
        <v>15</v>
      </c>
      <c r="B155" s="6" t="s">
        <v>168</v>
      </c>
      <c r="C155" s="4" t="s">
        <v>17</v>
      </c>
      <c r="D155" s="4" t="s">
        <v>0</v>
      </c>
      <c r="E155" s="4" t="s">
        <v>0</v>
      </c>
      <c r="F155" s="14">
        <v>55241110100806</v>
      </c>
      <c r="G155" s="3" t="s">
        <v>6</v>
      </c>
    </row>
    <row r="156" spans="1:7" ht="18" customHeight="1" x14ac:dyDescent="0.3">
      <c r="A156" s="6" t="s">
        <v>15</v>
      </c>
      <c r="B156" s="6" t="s">
        <v>169</v>
      </c>
      <c r="C156" s="4" t="s">
        <v>17</v>
      </c>
      <c r="D156" s="4" t="s">
        <v>0</v>
      </c>
      <c r="E156" s="4" t="s">
        <v>0</v>
      </c>
      <c r="F156" s="14">
        <v>55241110100154</v>
      </c>
      <c r="G156" s="3" t="s">
        <v>6</v>
      </c>
    </row>
    <row r="157" spans="1:7" ht="18" customHeight="1" x14ac:dyDescent="0.3">
      <c r="A157" s="6" t="s">
        <v>15</v>
      </c>
      <c r="B157" s="6" t="s">
        <v>170</v>
      </c>
      <c r="C157" s="4" t="s">
        <v>17</v>
      </c>
      <c r="D157" s="4" t="s">
        <v>0</v>
      </c>
      <c r="E157" s="4" t="s">
        <v>0</v>
      </c>
      <c r="F157" s="14">
        <v>55241110105202</v>
      </c>
      <c r="G157" s="3" t="s">
        <v>6</v>
      </c>
    </row>
    <row r="158" spans="1:7" ht="18" customHeight="1" x14ac:dyDescent="0.3">
      <c r="A158" s="6" t="s">
        <v>15</v>
      </c>
      <c r="B158" s="6" t="s">
        <v>171</v>
      </c>
      <c r="C158" s="4" t="s">
        <v>17</v>
      </c>
      <c r="D158" s="4" t="s">
        <v>0</v>
      </c>
      <c r="E158" s="4" t="s">
        <v>0</v>
      </c>
      <c r="F158" s="14">
        <v>55241110100187</v>
      </c>
      <c r="G158" s="3" t="s">
        <v>6</v>
      </c>
    </row>
    <row r="159" spans="1:7" ht="18" customHeight="1" x14ac:dyDescent="0.3">
      <c r="A159" s="6" t="s">
        <v>15</v>
      </c>
      <c r="B159" s="6" t="s">
        <v>172</v>
      </c>
      <c r="C159" s="4" t="s">
        <v>173</v>
      </c>
      <c r="D159" s="4" t="s">
        <v>0</v>
      </c>
      <c r="E159" s="4" t="s">
        <v>124</v>
      </c>
      <c r="F159" s="14"/>
    </row>
    <row r="160" spans="1:7" ht="18" customHeight="1" x14ac:dyDescent="0.3">
      <c r="A160" s="6" t="s">
        <v>15</v>
      </c>
      <c r="B160" s="6" t="s">
        <v>174</v>
      </c>
      <c r="C160" s="4" t="s">
        <v>17</v>
      </c>
      <c r="D160" s="4" t="s">
        <v>0</v>
      </c>
      <c r="E160" s="4" t="s">
        <v>0</v>
      </c>
      <c r="F160" s="14">
        <v>55241110100141</v>
      </c>
      <c r="G160" s="3" t="s">
        <v>6</v>
      </c>
    </row>
    <row r="161" spans="1:7" ht="18" customHeight="1" x14ac:dyDescent="0.3">
      <c r="A161" s="6" t="s">
        <v>15</v>
      </c>
      <c r="B161" s="6" t="s">
        <v>175</v>
      </c>
      <c r="C161" s="4" t="s">
        <v>17</v>
      </c>
      <c r="D161" s="4" t="s">
        <v>0</v>
      </c>
      <c r="E161" s="4" t="s">
        <v>0</v>
      </c>
      <c r="F161" s="14">
        <v>55241110100096</v>
      </c>
      <c r="G161" s="3" t="s">
        <v>6</v>
      </c>
    </row>
    <row r="162" spans="1:7" ht="18" customHeight="1" x14ac:dyDescent="0.3">
      <c r="A162" s="6" t="s">
        <v>15</v>
      </c>
      <c r="B162" s="6" t="s">
        <v>176</v>
      </c>
      <c r="C162" s="4" t="s">
        <v>17</v>
      </c>
      <c r="D162" s="4" t="s">
        <v>0</v>
      </c>
      <c r="E162" s="4" t="s">
        <v>0</v>
      </c>
      <c r="F162" s="14">
        <v>55241110100142</v>
      </c>
      <c r="G162" s="3" t="s">
        <v>6</v>
      </c>
    </row>
    <row r="163" spans="1:7" ht="18" customHeight="1" x14ac:dyDescent="0.3">
      <c r="A163" s="6" t="s">
        <v>15</v>
      </c>
      <c r="B163" s="6" t="s">
        <v>177</v>
      </c>
      <c r="C163" s="4" t="s">
        <v>17</v>
      </c>
      <c r="D163" s="4" t="s">
        <v>0</v>
      </c>
      <c r="E163" s="4" t="s">
        <v>0</v>
      </c>
      <c r="F163" s="14">
        <v>55241110100103</v>
      </c>
      <c r="G163" s="3" t="s">
        <v>6</v>
      </c>
    </row>
    <row r="164" spans="1:7" ht="18" customHeight="1" x14ac:dyDescent="0.3">
      <c r="A164" s="6" t="s">
        <v>15</v>
      </c>
      <c r="B164" s="6" t="s">
        <v>178</v>
      </c>
      <c r="C164" s="4" t="s">
        <v>17</v>
      </c>
      <c r="D164" s="4" t="s">
        <v>0</v>
      </c>
      <c r="E164" s="4" t="s">
        <v>0</v>
      </c>
      <c r="F164" s="14">
        <v>55241110104709</v>
      </c>
      <c r="G164" s="3" t="s">
        <v>6</v>
      </c>
    </row>
    <row r="165" spans="1:7" ht="18" customHeight="1" x14ac:dyDescent="0.3">
      <c r="A165" s="6" t="s">
        <v>15</v>
      </c>
      <c r="B165" s="6" t="s">
        <v>179</v>
      </c>
      <c r="C165" s="4" t="s">
        <v>17</v>
      </c>
      <c r="D165" s="4" t="s">
        <v>0</v>
      </c>
      <c r="E165" s="4" t="s">
        <v>0</v>
      </c>
      <c r="F165" s="14">
        <v>55241110100425</v>
      </c>
      <c r="G165" s="3" t="s">
        <v>6</v>
      </c>
    </row>
    <row r="166" spans="1:7" ht="18" customHeight="1" x14ac:dyDescent="0.3">
      <c r="A166" s="6" t="s">
        <v>15</v>
      </c>
      <c r="B166" s="6" t="s">
        <v>180</v>
      </c>
      <c r="C166" s="4" t="s">
        <v>17</v>
      </c>
      <c r="D166" s="4" t="s">
        <v>0</v>
      </c>
      <c r="E166" s="4" t="s">
        <v>0</v>
      </c>
      <c r="F166" s="14">
        <v>55241110104681</v>
      </c>
      <c r="G166" s="3" t="s">
        <v>6</v>
      </c>
    </row>
    <row r="167" spans="1:7" ht="18" customHeight="1" x14ac:dyDescent="0.3">
      <c r="A167" s="6" t="s">
        <v>15</v>
      </c>
      <c r="B167" s="6" t="s">
        <v>181</v>
      </c>
      <c r="C167" s="4" t="s">
        <v>17</v>
      </c>
      <c r="D167" s="4" t="s">
        <v>0</v>
      </c>
      <c r="E167" s="4" t="s">
        <v>0</v>
      </c>
      <c r="F167" s="14">
        <v>55241110100149</v>
      </c>
      <c r="G167" s="3" t="s">
        <v>6</v>
      </c>
    </row>
    <row r="168" spans="1:7" ht="18" customHeight="1" x14ac:dyDescent="0.3">
      <c r="A168" s="6" t="s">
        <v>15</v>
      </c>
      <c r="B168" s="6" t="s">
        <v>182</v>
      </c>
      <c r="C168" s="4" t="s">
        <v>17</v>
      </c>
      <c r="D168" s="4" t="s">
        <v>0</v>
      </c>
      <c r="E168" s="4" t="s">
        <v>0</v>
      </c>
      <c r="F168" s="14">
        <v>55241110100058</v>
      </c>
      <c r="G168" s="3" t="s">
        <v>6</v>
      </c>
    </row>
    <row r="169" spans="1:7" ht="18" customHeight="1" x14ac:dyDescent="0.3">
      <c r="A169" s="6" t="s">
        <v>15</v>
      </c>
      <c r="B169" s="6" t="s">
        <v>183</v>
      </c>
      <c r="C169" s="4" t="s">
        <v>17</v>
      </c>
      <c r="D169" s="4" t="s">
        <v>0</v>
      </c>
      <c r="E169" s="4" t="s">
        <v>0</v>
      </c>
      <c r="F169" s="14">
        <v>55241110100173</v>
      </c>
      <c r="G169" s="3" t="s">
        <v>6</v>
      </c>
    </row>
    <row r="170" spans="1:7" ht="18" customHeight="1" x14ac:dyDescent="0.3">
      <c r="A170" s="6" t="s">
        <v>15</v>
      </c>
      <c r="B170" s="6" t="s">
        <v>184</v>
      </c>
      <c r="C170" s="4" t="s">
        <v>17</v>
      </c>
      <c r="D170" s="4" t="s">
        <v>0</v>
      </c>
      <c r="E170" s="4" t="s">
        <v>0</v>
      </c>
      <c r="F170" s="14">
        <v>55241110100129</v>
      </c>
      <c r="G170" s="3" t="s">
        <v>6</v>
      </c>
    </row>
    <row r="171" spans="1:7" ht="18" customHeight="1" x14ac:dyDescent="0.3">
      <c r="A171" s="6" t="s">
        <v>15</v>
      </c>
      <c r="B171" s="6" t="s">
        <v>185</v>
      </c>
      <c r="C171" s="4" t="s">
        <v>17</v>
      </c>
      <c r="D171" s="4" t="s">
        <v>0</v>
      </c>
      <c r="E171" s="4" t="s">
        <v>0</v>
      </c>
      <c r="F171" s="14">
        <v>55241110100228</v>
      </c>
      <c r="G171" s="3" t="s">
        <v>6</v>
      </c>
    </row>
    <row r="172" spans="1:7" ht="18" customHeight="1" x14ac:dyDescent="0.3">
      <c r="A172" s="6" t="s">
        <v>15</v>
      </c>
      <c r="B172" s="6" t="s">
        <v>186</v>
      </c>
      <c r="C172" s="4" t="s">
        <v>17</v>
      </c>
      <c r="D172" s="4" t="s">
        <v>0</v>
      </c>
      <c r="E172" s="4" t="s">
        <v>0</v>
      </c>
      <c r="F172" s="14">
        <v>55241110100508</v>
      </c>
      <c r="G172" s="3" t="s">
        <v>6</v>
      </c>
    </row>
    <row r="173" spans="1:7" ht="18" customHeight="1" x14ac:dyDescent="0.3">
      <c r="A173" s="6" t="s">
        <v>15</v>
      </c>
      <c r="B173" s="6" t="s">
        <v>187</v>
      </c>
      <c r="C173" s="4" t="s">
        <v>17</v>
      </c>
      <c r="D173" s="4" t="s">
        <v>0</v>
      </c>
      <c r="E173" s="4" t="s">
        <v>0</v>
      </c>
      <c r="F173" s="14">
        <v>55241110102022</v>
      </c>
      <c r="G173" s="3" t="s">
        <v>6</v>
      </c>
    </row>
  </sheetData>
  <mergeCells count="1">
    <mergeCell ref="B1:C1"/>
  </mergeCells>
  <phoneticPr fontId="1" type="noConversion"/>
  <conditionalFormatting sqref="C5:C173">
    <cfRule type="containsText" dxfId="9" priority="1" operator="containsText" text="AP">
      <formula>NOT(ISERROR(SEARCH("AP",C5)))</formula>
    </cfRule>
  </conditionalFormatting>
  <conditionalFormatting sqref="D5:D173">
    <cfRule type="cellIs" dxfId="8" priority="2" operator="equal">
      <formula>"Non"</formula>
    </cfRule>
  </conditionalFormatting>
  <pageMargins left="0.7" right="0.7" top="0.75" bottom="0.75" header="0.3" footer="0.3"/>
  <pageSetup paperSize="9" orientation="portrait" r:id="rId1"/>
  <drawing r:id="rId2"/>
  <tableParts count="1">
    <tablePart r:id="rId3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CA0325F7-1D78-4A41-BD30-91C3DCB0F763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1</vt:i4>
      </vt:variant>
    </vt:vector>
  </HeadingPairs>
  <TitlesOfParts>
    <vt:vector size="3" baseType="lpstr">
      <vt:lpstr>Récap</vt:lpstr>
      <vt:lpstr>Détail</vt:lpstr>
      <vt:lpstr>date_updated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Abdelkouddous LHACHIMI</dc:creator>
  <cp:lastModifiedBy>Abdelkouddous LHACHIMI</cp:lastModifiedBy>
  <dcterms:created xsi:type="dcterms:W3CDTF">2025-06-13T12:43:43Z</dcterms:created>
  <dcterms:modified xsi:type="dcterms:W3CDTF">2026-02-04T00:38:54Z</dcterms:modified>
</cp:coreProperties>
</file>